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3990" activeTab="0"/>
  </bookViews>
  <sheets>
    <sheet name="3.3.2.3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<sst xmlns="http://schemas.openxmlformats.org/spreadsheetml/2006/main" count="25" uniqueCount="16">
  <si>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Total</t>
  </si>
  <si>
    <t>Personal funcionari biblioteques</t>
  </si>
  <si>
    <t>Personal laboral</t>
  </si>
  <si>
    <t>Personal funcionari Administració General</t>
  </si>
  <si>
    <t>Dones</t>
  </si>
  <si>
    <t>410 IC</t>
  </si>
  <si>
    <t>420 INTEXTER</t>
  </si>
  <si>
    <t>440 IOC</t>
  </si>
  <si>
    <t>460 INTE</t>
  </si>
  <si>
    <t>Homes</t>
  </si>
  <si>
    <t>3.3.2.3 INSTITUTS UNIVERSITARIS DE RECERCA</t>
  </si>
  <si>
    <t>3.3.2 Distribució del Personal d'Administració i Serveis per unitats bàsiques</t>
  </si>
  <si>
    <t>Institut universitari de recerca</t>
  </si>
  <si>
    <t>Total instituts universitaris de recerca</t>
  </si>
  <si>
    <t>TOTAL</t>
  </si>
  <si>
    <t>Dades a 14 de febrer de 2008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</si>
</sst>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4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7" borderId="6" applyNumberFormat="0" applyFont="0" applyFill="0" applyAlignment="0" applyProtection="0"/>
    <xf numFmtId="0" fontId="5" fillId="27" borderId="7" applyNumberFormat="0" applyFont="0" applyFill="0" applyAlignment="0" applyProtection="0"/>
    <xf numFmtId="0" fontId="5" fillId="27" borderId="8" applyNumberFormat="0" applyFont="0" applyFill="0" applyAlignment="0" applyProtection="0"/>
    <xf numFmtId="0" fontId="5" fillId="27" borderId="9" applyNumberFormat="0" applyFont="0" applyFill="0" applyAlignment="0" applyProtection="0"/>
    <xf numFmtId="0" fontId="30" fillId="28" borderId="10" applyNumberFormat="0" applyAlignment="0" applyProtection="0"/>
    <xf numFmtId="0" fontId="31" fillId="29" borderId="11" applyNumberFormat="0" applyAlignment="0" applyProtection="0"/>
    <xf numFmtId="0" fontId="32" fillId="0" borderId="12" applyNumberFormat="0" applyFill="0" applyAlignment="0" applyProtection="0"/>
    <xf numFmtId="4" fontId="4" fillId="30" borderId="13">
      <alignment horizontal="left" vertical="center"/>
      <protection/>
    </xf>
    <xf numFmtId="0" fontId="6" fillId="30" borderId="13">
      <alignment horizontal="left"/>
      <protection/>
    </xf>
    <xf numFmtId="0" fontId="6" fillId="27" borderId="13">
      <alignment horizontal="left"/>
      <protection/>
    </xf>
    <xf numFmtId="0" fontId="6" fillId="31" borderId="13">
      <alignment horizontal="left"/>
      <protection/>
    </xf>
    <xf numFmtId="0" fontId="6" fillId="32" borderId="13">
      <alignment horizontal="left" vertical="center"/>
      <protection/>
    </xf>
    <xf numFmtId="0" fontId="7" fillId="33" borderId="0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4" borderId="10" applyNumberFormat="0" applyAlignment="0" applyProtection="0"/>
    <xf numFmtId="3" fontId="8" fillId="35" borderId="13" applyNumberFormat="0">
      <alignment vertical="center"/>
      <protection/>
    </xf>
    <xf numFmtId="3" fontId="8" fillId="36" borderId="13" applyNumberFormat="0">
      <alignment vertical="center"/>
      <protection/>
    </xf>
    <xf numFmtId="4" fontId="8" fillId="27" borderId="13" applyNumberFormat="0">
      <alignment vertical="center"/>
      <protection/>
    </xf>
    <xf numFmtId="4" fontId="8" fillId="31" borderId="13" applyNumberFormat="0">
      <alignment vertical="center"/>
      <protection/>
    </xf>
    <xf numFmtId="0" fontId="8" fillId="37" borderId="13">
      <alignment horizontal="left" vertical="center"/>
      <protection/>
    </xf>
    <xf numFmtId="0" fontId="4" fillId="38" borderId="13">
      <alignment horizontal="center" vertical="center"/>
      <protection/>
    </xf>
    <xf numFmtId="0" fontId="4" fillId="30" borderId="13">
      <alignment horizontal="center" vertical="center" wrapText="1"/>
      <protection/>
    </xf>
    <xf numFmtId="3" fontId="8" fillId="27" borderId="0" applyNumberFormat="0">
      <alignment vertical="center"/>
      <protection/>
    </xf>
    <xf numFmtId="4" fontId="6" fillId="31" borderId="13" applyNumberFormat="0">
      <alignment vertical="center"/>
      <protection/>
    </xf>
    <xf numFmtId="0" fontId="4" fillId="30" borderId="13">
      <alignment horizontal="center" vertical="center"/>
      <protection/>
    </xf>
    <xf numFmtId="4" fontId="6" fillId="32" borderId="13" applyNumberFormat="0">
      <alignment vertical="center"/>
      <protection/>
    </xf>
    <xf numFmtId="4" fontId="6" fillId="30" borderId="13" applyNumberFormat="0">
      <alignment vertical="center"/>
      <protection/>
    </xf>
    <xf numFmtId="0" fontId="34" fillId="3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2" fillId="0" borderId="0">
      <alignment/>
      <protection/>
    </xf>
    <xf numFmtId="0" fontId="0" fillId="41" borderId="14" applyNumberFormat="0" applyFont="0" applyAlignment="0" applyProtection="0"/>
    <xf numFmtId="9" fontId="0" fillId="0" borderId="0" applyFont="0" applyFill="0" applyBorder="0" applyAlignment="0" applyProtection="0"/>
    <xf numFmtId="0" fontId="36" fillId="28" borderId="15" applyNumberFormat="0" applyAlignment="0" applyProtection="0"/>
    <xf numFmtId="0" fontId="0" fillId="0" borderId="0" applyNumberFormat="0" applyProtection="0">
      <alignment horizontal="right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19" applyAlignment="0">
      <protection/>
    </xf>
  </cellStyleXfs>
  <cellXfs count="38">
    <xf numFmtId="0" fontId="0" fillId="0" borderId="0" xfId="0" applyAlignment="1">
      <alignment/>
    </xf>
    <xf numFmtId="0" fontId="1" fillId="33" borderId="0" xfId="79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79" applyNumberFormat="1" applyFill="1" applyAlignment="1">
      <alignment horizontal="center"/>
      <protection/>
    </xf>
    <xf numFmtId="172" fontId="2" fillId="33" borderId="0" xfId="79" applyNumberFormat="1" applyFill="1" applyAlignment="1">
      <alignment horizontal="center"/>
      <protection/>
    </xf>
    <xf numFmtId="0" fontId="2" fillId="33" borderId="9" xfId="48" applyFont="1" applyFill="1" applyAlignment="1">
      <alignment/>
    </xf>
    <xf numFmtId="0" fontId="2" fillId="33" borderId="9" xfId="48" applyNumberFormat="1" applyFont="1" applyFill="1" applyAlignment="1">
      <alignment horizontal="center"/>
    </xf>
    <xf numFmtId="172" fontId="2" fillId="33" borderId="9" xfId="48" applyNumberFormat="1" applyFont="1" applyFill="1" applyAlignment="1">
      <alignment horizontal="center"/>
    </xf>
    <xf numFmtId="0" fontId="0" fillId="33" borderId="6" xfId="45" applyFont="1" applyFill="1" applyAlignment="1">
      <alignment/>
    </xf>
    <xf numFmtId="0" fontId="0" fillId="33" borderId="7" xfId="46" applyFont="1" applyFill="1" applyAlignment="1">
      <alignment/>
    </xf>
    <xf numFmtId="0" fontId="0" fillId="33" borderId="8" xfId="47" applyFont="1" applyFill="1" applyAlignment="1">
      <alignment/>
    </xf>
    <xf numFmtId="0" fontId="0" fillId="33" borderId="3" xfId="42" applyFont="1" applyFill="1" applyAlignment="1">
      <alignment/>
    </xf>
    <xf numFmtId="0" fontId="0" fillId="33" borderId="2" xfId="41" applyFont="1" applyFill="1" applyAlignment="1">
      <alignment/>
    </xf>
    <xf numFmtId="0" fontId="0" fillId="33" borderId="4" xfId="43" applyFont="1" applyFill="1" applyAlignment="1">
      <alignment/>
    </xf>
    <xf numFmtId="0" fontId="0" fillId="33" borderId="5" xfId="44" applyFont="1" applyFill="1" applyAlignment="1">
      <alignment/>
    </xf>
    <xf numFmtId="0" fontId="6" fillId="37" borderId="13" xfId="65" applyFont="1">
      <alignment horizontal="left" vertical="center"/>
      <protection/>
    </xf>
    <xf numFmtId="0" fontId="7" fillId="33" borderId="0" xfId="0" applyFont="1" applyFill="1" applyAlignment="1">
      <alignment/>
    </xf>
    <xf numFmtId="0" fontId="4" fillId="30" borderId="13" xfId="67" applyFont="1" applyBorder="1" applyAlignment="1">
      <alignment horizontal="center" vertical="center" wrapText="1"/>
      <protection/>
    </xf>
    <xf numFmtId="0" fontId="4" fillId="30" borderId="13" xfId="67" applyFont="1" applyBorder="1">
      <alignment horizontal="center" vertical="center" wrapText="1"/>
      <protection/>
    </xf>
    <xf numFmtId="0" fontId="8" fillId="35" borderId="13" xfId="61" applyNumberFormat="1" applyFont="1" applyAlignment="1">
      <alignment horizontal="left" vertical="center"/>
      <protection/>
    </xf>
    <xf numFmtId="0" fontId="8" fillId="36" borderId="13" xfId="62" applyNumberFormat="1" applyFont="1" applyAlignment="1">
      <alignment horizontal="left" vertical="center"/>
      <protection/>
    </xf>
    <xf numFmtId="0" fontId="6" fillId="32" borderId="13" xfId="56" applyFont="1" applyAlignment="1">
      <alignment horizontal="left" vertical="center"/>
      <protection/>
    </xf>
    <xf numFmtId="172" fontId="8" fillId="35" borderId="13" xfId="61" applyNumberFormat="1" applyAlignment="1">
      <alignment vertical="center"/>
      <protection/>
    </xf>
    <xf numFmtId="172" fontId="6" fillId="31" borderId="13" xfId="71" applyNumberFormat="1" applyFill="1" applyAlignment="1">
      <alignment horizontal="right" vertical="center"/>
      <protection/>
    </xf>
    <xf numFmtId="172" fontId="8" fillId="36" borderId="13" xfId="62" applyNumberFormat="1" applyAlignment="1">
      <alignment vertical="center"/>
      <protection/>
    </xf>
    <xf numFmtId="172" fontId="6" fillId="32" borderId="13" xfId="71" applyNumberFormat="1" applyAlignment="1">
      <alignment horizontal="right" vertical="center"/>
      <protection/>
    </xf>
    <xf numFmtId="172" fontId="6" fillId="30" borderId="13" xfId="72" applyNumberFormat="1" applyAlignment="1">
      <alignment horizontal="right" vertical="center"/>
      <protection/>
    </xf>
    <xf numFmtId="0" fontId="7" fillId="0" borderId="20" xfId="56" applyFont="1" applyFill="1" applyBorder="1" applyAlignment="1">
      <alignment horizontal="left" vertical="center"/>
      <protection/>
    </xf>
    <xf numFmtId="0" fontId="7" fillId="0" borderId="21" xfId="56" applyFont="1" applyFill="1" applyBorder="1" applyAlignment="1">
      <alignment horizontal="left" vertical="center"/>
      <protection/>
    </xf>
    <xf numFmtId="0" fontId="7" fillId="0" borderId="22" xfId="56" applyFont="1" applyFill="1" applyBorder="1" applyAlignment="1">
      <alignment horizontal="left" vertical="center"/>
      <protection/>
    </xf>
    <xf numFmtId="0" fontId="4" fillId="30" borderId="13" xfId="67" applyFont="1">
      <alignment horizontal="center" vertical="center" wrapText="1"/>
      <protection/>
    </xf>
    <xf numFmtId="0" fontId="4" fillId="30" borderId="13" xfId="67">
      <alignment horizontal="center" vertical="center" wrapText="1"/>
      <protection/>
    </xf>
    <xf numFmtId="0" fontId="6" fillId="37" borderId="20" xfId="65" applyFont="1" applyBorder="1" applyAlignment="1">
      <alignment horizontal="left" vertical="center"/>
      <protection/>
    </xf>
    <xf numFmtId="0" fontId="6" fillId="37" borderId="21" xfId="65" applyFont="1" applyBorder="1" applyAlignment="1">
      <alignment horizontal="left" vertical="center"/>
      <protection/>
    </xf>
    <xf numFmtId="0" fontId="6" fillId="37" borderId="22" xfId="65" applyFont="1" applyBorder="1" applyAlignment="1">
      <alignment horizontal="left" vertical="center"/>
      <protection/>
    </xf>
    <xf numFmtId="0" fontId="4" fillId="30" borderId="13" xfId="67" applyFont="1" applyBorder="1" applyAlignment="1">
      <alignment horizontal="center" vertical="center" wrapText="1"/>
      <protection/>
    </xf>
    <xf numFmtId="0" fontId="4" fillId="30" borderId="13" xfId="67" applyBorder="1" applyAlignment="1">
      <alignment horizontal="center" vertical="center" wrapText="1"/>
      <protection/>
    </xf>
    <xf numFmtId="0" fontId="11" fillId="30" borderId="13" xfId="71" applyNumberFormat="1" applyFont="1" applyFill="1" applyBorder="1" applyAlignment="1">
      <alignment horizontal="center" vertical="center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BodeExteior" xfId="40"/>
    <cellStyle name="BordeEsqDI" xfId="41"/>
    <cellStyle name="BordeEsqDS" xfId="42"/>
    <cellStyle name="BordeEsqII" xfId="43"/>
    <cellStyle name="BordeEsqIS" xfId="44"/>
    <cellStyle name="BordeTablaDer" xfId="45"/>
    <cellStyle name="BordeTablaInf" xfId="46"/>
    <cellStyle name="BordeTablaIzq" xfId="47"/>
    <cellStyle name="BordeTablaSup" xfId="48"/>
    <cellStyle name="Càlcul" xfId="49"/>
    <cellStyle name="Cel·la de comprovació" xfId="50"/>
    <cellStyle name="Cel·la enllaçada" xfId="51"/>
    <cellStyle name="CMenuIzq" xfId="52"/>
    <cellStyle name="CMenuIzqTotal" xfId="53"/>
    <cellStyle name="CMenuIzqTotal0" xfId="54"/>
    <cellStyle name="CMenuIzqTotal1" xfId="55"/>
    <cellStyle name="CMenuIzqTotal2" xfId="56"/>
    <cellStyle name="comentario" xfId="57"/>
    <cellStyle name="Hyperlink" xfId="58"/>
    <cellStyle name="Followed Hyperlink" xfId="59"/>
    <cellStyle name="Entrada" xfId="60"/>
    <cellStyle name="fColor1" xfId="61"/>
    <cellStyle name="fColor2" xfId="62"/>
    <cellStyle name="fColor3" xfId="63"/>
    <cellStyle name="fColor4" xfId="64"/>
    <cellStyle name="fSubTitulo" xfId="65"/>
    <cellStyle name="fTitularOscura" xfId="66"/>
    <cellStyle name="fTitulo" xfId="67"/>
    <cellStyle name="fTotal0" xfId="68"/>
    <cellStyle name="fTotal1" xfId="69"/>
    <cellStyle name="fTotal1Columna" xfId="70"/>
    <cellStyle name="fTotal2" xfId="71"/>
    <cellStyle name="fTotal3" xfId="72"/>
    <cellStyle name="Incorrecte" xfId="73"/>
    <cellStyle name="Comma" xfId="74"/>
    <cellStyle name="Comma [0]" xfId="75"/>
    <cellStyle name="Currency" xfId="76"/>
    <cellStyle name="Currency [0]" xfId="77"/>
    <cellStyle name="Neutral" xfId="78"/>
    <cellStyle name="Normal_15 PAS per tipus i UE" xfId="79"/>
    <cellStyle name="Nota" xfId="80"/>
    <cellStyle name="Percent" xfId="81"/>
    <cellStyle name="Resultat" xfId="82"/>
    <cellStyle name="SinEstilo" xfId="83"/>
    <cellStyle name="Text d'advertiment" xfId="84"/>
    <cellStyle name="Text explicatiu" xfId="85"/>
    <cellStyle name="Títol" xfId="86"/>
    <cellStyle name="Títol 1" xfId="87"/>
    <cellStyle name="Títol 2" xfId="88"/>
    <cellStyle name="Títol 3" xfId="89"/>
    <cellStyle name="Títol 4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90" zoomScaleNormal="90" zoomScalePageLayoutView="0" workbookViewId="0" topLeftCell="A1">
      <selection activeCell="K17" sqref="K17"/>
    </sheetView>
  </sheetViews>
  <sheetFormatPr defaultColWidth="11.421875" defaultRowHeight="12.75"/>
  <cols>
    <col min="1" max="1" width="0.5625" style="2" customWidth="1"/>
    <col min="2" max="2" width="17.28125" style="2" customWidth="1"/>
    <col min="3" max="13" width="11.7109375" style="2" customWidth="1"/>
    <col min="14" max="14" width="10.7109375" style="2" customWidth="1"/>
    <col min="15" max="15" width="0.5625" style="2" customWidth="1"/>
    <col min="16" max="16384" width="11.421875" style="2" customWidth="1"/>
  </cols>
  <sheetData>
    <row r="1" spans="2:14" s="15" customFormat="1" ht="14.25" thickBot="1" thickTop="1">
      <c r="B1" s="32" t="s">
        <v>11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2:14" s="15" customFormat="1" ht="14.25" thickBot="1" thickTop="1">
      <c r="B2" s="32" t="s">
        <v>10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2:14" ht="13.5" customHeight="1" thickTop="1"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5" ht="3.75" customHeight="1" thickBot="1">
      <c r="A4" s="14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7"/>
      <c r="O4" s="11"/>
    </row>
    <row r="5" spans="1:15" ht="29.25" customHeight="1" thickBot="1" thickTop="1">
      <c r="A5" s="10"/>
      <c r="B5" s="30" t="s">
        <v>12</v>
      </c>
      <c r="C5" s="35" t="s">
        <v>3</v>
      </c>
      <c r="D5" s="35"/>
      <c r="E5" s="35"/>
      <c r="F5" s="36" t="s">
        <v>1</v>
      </c>
      <c r="G5" s="36"/>
      <c r="H5" s="36"/>
      <c r="I5" s="36" t="s">
        <v>2</v>
      </c>
      <c r="J5" s="36"/>
      <c r="K5" s="36"/>
      <c r="L5" s="37" t="s">
        <v>13</v>
      </c>
      <c r="M5" s="37"/>
      <c r="N5" s="37"/>
      <c r="O5" s="8"/>
    </row>
    <row r="6" spans="1:15" ht="19.5" customHeight="1" thickBot="1" thickTop="1">
      <c r="A6" s="10"/>
      <c r="B6" s="31"/>
      <c r="C6" s="18" t="s">
        <v>4</v>
      </c>
      <c r="D6" s="18" t="s">
        <v>9</v>
      </c>
      <c r="E6" s="17" t="s">
        <v>0</v>
      </c>
      <c r="F6" s="18" t="s">
        <v>4</v>
      </c>
      <c r="G6" s="18" t="s">
        <v>9</v>
      </c>
      <c r="H6" s="17" t="s">
        <v>0</v>
      </c>
      <c r="I6" s="18" t="s">
        <v>4</v>
      </c>
      <c r="J6" s="18" t="s">
        <v>9</v>
      </c>
      <c r="K6" s="17" t="s">
        <v>0</v>
      </c>
      <c r="L6" s="18" t="s">
        <v>4</v>
      </c>
      <c r="M6" s="18" t="s">
        <v>9</v>
      </c>
      <c r="N6" s="17" t="s">
        <v>0</v>
      </c>
      <c r="O6" s="8"/>
    </row>
    <row r="7" spans="1:15" ht="19.5" customHeight="1" thickBot="1" thickTop="1">
      <c r="A7" s="10"/>
      <c r="B7" s="19" t="s">
        <v>5</v>
      </c>
      <c r="C7" s="22">
        <v>10</v>
      </c>
      <c r="D7" s="22">
        <v>0</v>
      </c>
      <c r="E7" s="23">
        <f>SUM(C7:D7)</f>
        <v>10</v>
      </c>
      <c r="F7" s="22">
        <v>0</v>
      </c>
      <c r="G7" s="22">
        <v>0</v>
      </c>
      <c r="H7" s="23">
        <f>SUM(F7:G7)</f>
        <v>0</v>
      </c>
      <c r="I7" s="22">
        <v>3</v>
      </c>
      <c r="J7" s="22">
        <v>3</v>
      </c>
      <c r="K7" s="23">
        <f>SUM(I7:J7)</f>
        <v>6</v>
      </c>
      <c r="L7" s="25">
        <f aca="true" t="shared" si="0" ref="L7:M10">SUM(C7,F7,I7)</f>
        <v>13</v>
      </c>
      <c r="M7" s="25">
        <f t="shared" si="0"/>
        <v>3</v>
      </c>
      <c r="N7" s="25">
        <f>SUM(L7:M7)</f>
        <v>16</v>
      </c>
      <c r="O7" s="8"/>
    </row>
    <row r="8" spans="1:15" ht="19.5" customHeight="1" thickBot="1" thickTop="1">
      <c r="A8" s="10"/>
      <c r="B8" s="20" t="s">
        <v>6</v>
      </c>
      <c r="C8" s="24">
        <v>5</v>
      </c>
      <c r="D8" s="24">
        <v>1</v>
      </c>
      <c r="E8" s="23">
        <f>SUM(C8:D8)</f>
        <v>6</v>
      </c>
      <c r="F8" s="24">
        <v>0</v>
      </c>
      <c r="G8" s="24">
        <v>0</v>
      </c>
      <c r="H8" s="23">
        <f>SUM(F8:G8)</f>
        <v>0</v>
      </c>
      <c r="I8" s="24">
        <v>10</v>
      </c>
      <c r="J8" s="24">
        <v>4</v>
      </c>
      <c r="K8" s="23">
        <f>SUM(I8:J8)</f>
        <v>14</v>
      </c>
      <c r="L8" s="25">
        <f t="shared" si="0"/>
        <v>15</v>
      </c>
      <c r="M8" s="25">
        <f t="shared" si="0"/>
        <v>5</v>
      </c>
      <c r="N8" s="25">
        <f>SUM(L8:M8)</f>
        <v>20</v>
      </c>
      <c r="O8" s="8"/>
    </row>
    <row r="9" spans="1:15" ht="19.5" customHeight="1" thickBot="1" thickTop="1">
      <c r="A9" s="10"/>
      <c r="B9" s="19" t="s">
        <v>7</v>
      </c>
      <c r="C9" s="22">
        <v>4</v>
      </c>
      <c r="D9" s="22">
        <v>0</v>
      </c>
      <c r="E9" s="23">
        <f>SUM(C9:D9)</f>
        <v>4</v>
      </c>
      <c r="F9" s="22">
        <v>1</v>
      </c>
      <c r="G9" s="22">
        <v>0</v>
      </c>
      <c r="H9" s="23">
        <f>SUM(F9:G9)</f>
        <v>1</v>
      </c>
      <c r="I9" s="22">
        <v>0</v>
      </c>
      <c r="J9" s="22">
        <v>4</v>
      </c>
      <c r="K9" s="23">
        <f>SUM(I9:J9)</f>
        <v>4</v>
      </c>
      <c r="L9" s="25">
        <f t="shared" si="0"/>
        <v>5</v>
      </c>
      <c r="M9" s="25">
        <f t="shared" si="0"/>
        <v>4</v>
      </c>
      <c r="N9" s="25">
        <f>SUM(L9:M9)</f>
        <v>9</v>
      </c>
      <c r="O9" s="8"/>
    </row>
    <row r="10" spans="1:15" ht="19.5" customHeight="1" thickBot="1" thickTop="1">
      <c r="A10" s="10"/>
      <c r="B10" s="20" t="s">
        <v>8</v>
      </c>
      <c r="C10" s="24">
        <v>1</v>
      </c>
      <c r="D10" s="24">
        <v>1</v>
      </c>
      <c r="E10" s="23">
        <f>SUM(C10:D10)</f>
        <v>2</v>
      </c>
      <c r="F10" s="24">
        <v>0</v>
      </c>
      <c r="G10" s="24">
        <v>0</v>
      </c>
      <c r="H10" s="23">
        <f>SUM(F10:G10)</f>
        <v>0</v>
      </c>
      <c r="I10" s="24">
        <v>5</v>
      </c>
      <c r="J10" s="24">
        <v>2</v>
      </c>
      <c r="K10" s="23">
        <f>SUM(I10:J10)</f>
        <v>7</v>
      </c>
      <c r="L10" s="25">
        <f t="shared" si="0"/>
        <v>6</v>
      </c>
      <c r="M10" s="25">
        <f t="shared" si="0"/>
        <v>3</v>
      </c>
      <c r="N10" s="25">
        <f>SUM(L10:M10)</f>
        <v>9</v>
      </c>
      <c r="O10" s="8"/>
    </row>
    <row r="11" spans="1:15" ht="19.5" customHeight="1" thickBot="1" thickTop="1">
      <c r="A11" s="10"/>
      <c r="B11" s="21" t="s">
        <v>14</v>
      </c>
      <c r="C11" s="25">
        <f aca="true" t="shared" si="1" ref="C11:N11">SUM(C7:C10)</f>
        <v>20</v>
      </c>
      <c r="D11" s="25">
        <f t="shared" si="1"/>
        <v>2</v>
      </c>
      <c r="E11" s="25">
        <f t="shared" si="1"/>
        <v>22</v>
      </c>
      <c r="F11" s="25">
        <f t="shared" si="1"/>
        <v>1</v>
      </c>
      <c r="G11" s="25">
        <f t="shared" si="1"/>
        <v>0</v>
      </c>
      <c r="H11" s="25">
        <f t="shared" si="1"/>
        <v>1</v>
      </c>
      <c r="I11" s="25">
        <f t="shared" si="1"/>
        <v>18</v>
      </c>
      <c r="J11" s="25">
        <f t="shared" si="1"/>
        <v>13</v>
      </c>
      <c r="K11" s="25">
        <f t="shared" si="1"/>
        <v>31</v>
      </c>
      <c r="L11" s="26">
        <f t="shared" si="1"/>
        <v>39</v>
      </c>
      <c r="M11" s="26">
        <f t="shared" si="1"/>
        <v>15</v>
      </c>
      <c r="N11" s="26">
        <f t="shared" si="1"/>
        <v>54</v>
      </c>
      <c r="O11" s="8"/>
    </row>
    <row r="12" spans="1:15" ht="14.25" thickBot="1" thickTop="1">
      <c r="A12" s="10"/>
      <c r="B12" s="27" t="s">
        <v>15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8"/>
    </row>
    <row r="13" spans="1:15" ht="1.5" customHeight="1" thickTop="1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</row>
    <row r="14" spans="2:4" ht="12.75">
      <c r="B14" s="16"/>
      <c r="C14" s="16"/>
      <c r="D14" s="16"/>
    </row>
  </sheetData>
  <sheetProtection/>
  <mergeCells count="8">
    <mergeCell ref="B12:N12"/>
    <mergeCell ref="B5:B6"/>
    <mergeCell ref="B1:N1"/>
    <mergeCell ref="B2:N2"/>
    <mergeCell ref="C5:E5"/>
    <mergeCell ref="F5:H5"/>
    <mergeCell ref="I5:K5"/>
    <mergeCell ref="L5:N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UPCnet</cp:lastModifiedBy>
  <cp:lastPrinted>2007-07-10T08:50:01Z</cp:lastPrinted>
  <dcterms:created xsi:type="dcterms:W3CDTF">2003-07-22T12:37:03Z</dcterms:created>
  <dcterms:modified xsi:type="dcterms:W3CDTF">2008-07-30T08:24:03Z</dcterms:modified>
  <cp:category/>
  <cp:version/>
  <cp:contentType/>
  <cp:contentStatus/>
</cp:coreProperties>
</file>