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90" windowHeight="4440" tabRatio="438" activeTab="0"/>
  </bookViews>
  <sheets>
    <sheet name="3.3.2.1" sheetId="1" r:id="rId1"/>
  </sheets>
  <definedNames>
    <definedName name="_xlnm.Print_Area" localSheetId="0">'3.3.2.1'!$A$1:$O$28</definedName>
    <definedName name="_xlnm.Print_Titles" localSheetId="0">'3.3.2.1'!$1:$1</definedName>
  </definedNames>
  <calcPr fullCalcOnLoad="1"/>
</workbook>
</file>

<file path=xl/sharedStrings.xml><?xml version="1.0" encoding="utf-8"?>
<sst xmlns="http://schemas.openxmlformats.org/spreadsheetml/2006/main" count="38" uniqueCount="29">
  <si>
    <t>Total</t>
  </si>
  <si>
    <t>Personal funcionari biblioteques</t>
  </si>
  <si>
    <t>Personal laboral</t>
  </si>
  <si>
    <t>Personal funcionari Administració General</t>
  </si>
  <si>
    <t>Dones</t>
  </si>
  <si>
    <t>Total centres docents</t>
  </si>
  <si>
    <t>Homes</t>
  </si>
  <si>
    <t>200 FME</t>
  </si>
  <si>
    <t>162 CFIS</t>
  </si>
  <si>
    <t>240 ETSEIB</t>
  </si>
  <si>
    <t>250 ETSECCPB</t>
  </si>
  <si>
    <t>270 FIB</t>
  </si>
  <si>
    <t>210 ETSAB</t>
  </si>
  <si>
    <t>220 ETSEIAT</t>
  </si>
  <si>
    <t>230 ETSETB</t>
  </si>
  <si>
    <t>280 FNB</t>
  </si>
  <si>
    <t>290 ETSAV</t>
  </si>
  <si>
    <t>310 EPSEB</t>
  </si>
  <si>
    <t>320 EUETIT</t>
  </si>
  <si>
    <t>330 EPSEM</t>
  </si>
  <si>
    <t>340 EPSEVG</t>
  </si>
  <si>
    <t>370 EUOOT</t>
  </si>
  <si>
    <t>3.3.2.1 CENTRES DOCENTS</t>
  </si>
  <si>
    <t xml:space="preserve">3.3.2 Distribució del Personal d'Administració i Serveis per unitats </t>
  </si>
  <si>
    <t>Centre</t>
  </si>
  <si>
    <t>TOTAL</t>
  </si>
  <si>
    <t>Dades a 14 de febrer de 2008</t>
  </si>
  <si>
    <r>
      <t>181 CBL</t>
    </r>
    <r>
      <rPr>
        <vertAlign val="superscript"/>
        <sz val="11"/>
        <color indexed="56"/>
        <rFont val="Arial"/>
        <family val="2"/>
      </rPr>
      <t xml:space="preserve"> </t>
    </r>
    <r>
      <rPr>
        <vertAlign val="superscript"/>
        <sz val="9"/>
        <color indexed="56"/>
        <rFont val="Arial"/>
        <family val="2"/>
      </rPr>
      <t>(1)</t>
    </r>
  </si>
  <si>
    <r>
      <rPr>
        <vertAlign val="superscript"/>
        <sz val="8"/>
        <color indexed="56"/>
        <rFont val="Arial"/>
        <family val="2"/>
      </rPr>
      <t>(1)</t>
    </r>
    <r>
      <rPr>
        <b/>
        <sz val="9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Campus del Baix Llobregat. En aquest grup s'inclou el PAS adscrit a l'Escola Politècnica Superior de Castelldefels (EPSC) i a l'Escola Superior d'Agricultura de Barcelona (ESAB)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</si>
</sst>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2"/>
    </font>
    <font>
      <b/>
      <sz val="10"/>
      <color indexed="41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56"/>
      <name val="Arial"/>
      <family val="2"/>
    </font>
    <font>
      <vertAlign val="superscript"/>
      <sz val="9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7" borderId="6" applyNumberFormat="0" applyFont="0" applyFill="0" applyAlignment="0" applyProtection="0"/>
    <xf numFmtId="0" fontId="9" fillId="27" borderId="7" applyNumberFormat="0" applyFont="0" applyFill="0" applyAlignment="0" applyProtection="0"/>
    <xf numFmtId="0" fontId="9" fillId="27" borderId="8" applyNumberFormat="0" applyFont="0" applyFill="0" applyAlignment="0" applyProtection="0"/>
    <xf numFmtId="0" fontId="9" fillId="27" borderId="9" applyNumberFormat="0" applyFont="0" applyFill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0" borderId="12" applyNumberFormat="0" applyFill="0" applyAlignment="0" applyProtection="0"/>
    <xf numFmtId="4" fontId="8" fillId="30" borderId="13">
      <alignment horizontal="left" vertical="center"/>
      <protection/>
    </xf>
    <xf numFmtId="0" fontId="10" fillId="30" borderId="13">
      <alignment horizontal="left"/>
      <protection/>
    </xf>
    <xf numFmtId="0" fontId="10" fillId="27" borderId="13">
      <alignment horizontal="left"/>
      <protection/>
    </xf>
    <xf numFmtId="0" fontId="10" fillId="31" borderId="13">
      <alignment horizontal="left"/>
      <protection/>
    </xf>
    <xf numFmtId="0" fontId="10" fillId="32" borderId="13">
      <alignment horizontal="left" vertical="center"/>
      <protection/>
    </xf>
    <xf numFmtId="0" fontId="11" fillId="33" borderId="0">
      <alignment horizontal="left"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4" borderId="10" applyNumberFormat="0" applyAlignment="0" applyProtection="0"/>
    <xf numFmtId="3" fontId="12" fillId="35" borderId="13" applyNumberFormat="0">
      <alignment vertical="center"/>
      <protection/>
    </xf>
    <xf numFmtId="3" fontId="12" fillId="36" borderId="13" applyNumberFormat="0">
      <alignment vertical="center"/>
      <protection/>
    </xf>
    <xf numFmtId="4" fontId="12" fillId="27" borderId="13" applyNumberFormat="0">
      <alignment vertical="center"/>
      <protection/>
    </xf>
    <xf numFmtId="4" fontId="12" fillId="31" borderId="13" applyNumberFormat="0">
      <alignment vertical="center"/>
      <protection/>
    </xf>
    <xf numFmtId="0" fontId="12" fillId="37" borderId="13">
      <alignment horizontal="left" vertical="center"/>
      <protection/>
    </xf>
    <xf numFmtId="0" fontId="8" fillId="38" borderId="13">
      <alignment horizontal="center" vertical="center"/>
      <protection/>
    </xf>
    <xf numFmtId="0" fontId="8" fillId="30" borderId="13">
      <alignment horizontal="center" vertical="center" wrapText="1"/>
      <protection/>
    </xf>
    <xf numFmtId="3" fontId="12" fillId="27" borderId="0" applyNumberFormat="0">
      <alignment vertical="center"/>
      <protection/>
    </xf>
    <xf numFmtId="4" fontId="10" fillId="31" borderId="13" applyNumberFormat="0">
      <alignment vertical="center"/>
      <protection/>
    </xf>
    <xf numFmtId="0" fontId="8" fillId="30" borderId="13">
      <alignment horizontal="center" vertical="center"/>
      <protection/>
    </xf>
    <xf numFmtId="4" fontId="10" fillId="32" borderId="13" applyNumberFormat="0">
      <alignment vertical="center"/>
      <protection/>
    </xf>
    <xf numFmtId="4" fontId="10" fillId="30" borderId="13" applyNumberFormat="0">
      <alignment vertical="center"/>
      <protection/>
    </xf>
    <xf numFmtId="0" fontId="43" fillId="3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5" fillId="0" borderId="0">
      <alignment/>
      <protection/>
    </xf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45" fillId="28" borderId="15" applyNumberFormat="0" applyAlignment="0" applyProtection="0"/>
    <xf numFmtId="0" fontId="0" fillId="0" borderId="0" applyNumberFormat="0" applyProtection="0">
      <alignment horizontal="righ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19" applyAlignment="0">
      <protection/>
    </xf>
  </cellStyleXfs>
  <cellXfs count="55">
    <xf numFmtId="0" fontId="0" fillId="0" borderId="0" xfId="0" applyAlignment="1">
      <alignment/>
    </xf>
    <xf numFmtId="0" fontId="5" fillId="33" borderId="0" xfId="79" applyNumberFormat="1" applyFill="1" applyAlignment="1">
      <alignment horizontal="center"/>
      <protection/>
    </xf>
    <xf numFmtId="172" fontId="5" fillId="33" borderId="0" xfId="79" applyNumberFormat="1" applyFill="1" applyAlignment="1">
      <alignment horizontal="center"/>
      <protection/>
    </xf>
    <xf numFmtId="0" fontId="5" fillId="33" borderId="0" xfId="79" applyFill="1">
      <alignment/>
      <protection/>
    </xf>
    <xf numFmtId="0" fontId="6" fillId="33" borderId="0" xfId="79" applyFont="1" applyFill="1" applyBorder="1">
      <alignment/>
      <protection/>
    </xf>
    <xf numFmtId="0" fontId="5" fillId="33" borderId="9" xfId="48" applyFont="1" applyFill="1" applyAlignment="1">
      <alignment/>
    </xf>
    <xf numFmtId="0" fontId="7" fillId="33" borderId="9" xfId="48" applyNumberFormat="1" applyFont="1" applyFill="1" applyAlignment="1">
      <alignment horizontal="center"/>
    </xf>
    <xf numFmtId="172" fontId="7" fillId="33" borderId="9" xfId="48" applyNumberFormat="1" applyFont="1" applyFill="1" applyAlignment="1">
      <alignment horizontal="center"/>
    </xf>
    <xf numFmtId="0" fontId="5" fillId="33" borderId="6" xfId="45" applyFont="1" applyFill="1" applyAlignment="1">
      <alignment/>
    </xf>
    <xf numFmtId="0" fontId="5" fillId="33" borderId="7" xfId="46" applyNumberFormat="1" applyFont="1" applyFill="1" applyAlignment="1">
      <alignment horizontal="center"/>
    </xf>
    <xf numFmtId="172" fontId="5" fillId="33" borderId="7" xfId="46" applyNumberFormat="1" applyFont="1" applyFill="1" applyAlignment="1">
      <alignment horizontal="center"/>
    </xf>
    <xf numFmtId="0" fontId="5" fillId="33" borderId="8" xfId="47" applyFont="1" applyFill="1" applyAlignment="1">
      <alignment/>
    </xf>
    <xf numFmtId="0" fontId="5" fillId="33" borderId="3" xfId="42" applyFont="1" applyFill="1" applyAlignment="1">
      <alignment/>
    </xf>
    <xf numFmtId="0" fontId="5" fillId="33" borderId="2" xfId="41" applyFont="1" applyFill="1" applyAlignment="1">
      <alignment/>
    </xf>
    <xf numFmtId="0" fontId="5" fillId="33" borderId="4" xfId="43" applyFont="1" applyFill="1" applyAlignment="1">
      <alignment/>
    </xf>
    <xf numFmtId="0" fontId="5" fillId="33" borderId="5" xfId="44" applyFont="1" applyFill="1" applyAlignment="1">
      <alignment/>
    </xf>
    <xf numFmtId="0" fontId="10" fillId="37" borderId="13" xfId="65" applyFont="1">
      <alignment horizontal="left" vertical="center"/>
      <protection/>
    </xf>
    <xf numFmtId="0" fontId="14" fillId="42" borderId="13" xfId="65" applyFont="1" applyFill="1" applyAlignment="1">
      <alignment horizontal="center" vertical="center"/>
      <protection/>
    </xf>
    <xf numFmtId="0" fontId="8" fillId="30" borderId="13" xfId="66" applyFont="1" applyFill="1" applyAlignment="1">
      <alignment horizontal="center" vertical="center" wrapText="1"/>
      <protection/>
    </xf>
    <xf numFmtId="0" fontId="11" fillId="33" borderId="7" xfId="46" applyNumberFormat="1" applyFont="1" applyFill="1" applyAlignment="1">
      <alignment horizontal="center"/>
    </xf>
    <xf numFmtId="172" fontId="10" fillId="32" borderId="13" xfId="71" applyNumberFormat="1" applyAlignment="1">
      <alignment horizontal="right" vertical="center"/>
      <protection/>
    </xf>
    <xf numFmtId="0" fontId="10" fillId="32" borderId="13" xfId="71" applyNumberFormat="1" applyAlignment="1">
      <alignment horizontal="right" vertical="center"/>
      <protection/>
    </xf>
    <xf numFmtId="3" fontId="12" fillId="36" borderId="13" xfId="52" applyNumberFormat="1" applyFont="1" applyFill="1" applyAlignment="1">
      <alignment horizontal="left" vertical="center"/>
      <protection/>
    </xf>
    <xf numFmtId="3" fontId="12" fillId="35" borderId="13" xfId="52" applyNumberFormat="1" applyFont="1" applyFill="1" applyAlignment="1">
      <alignment horizontal="left" vertical="center"/>
      <protection/>
    </xf>
    <xf numFmtId="0" fontId="10" fillId="32" borderId="13" xfId="56" applyFont="1" applyAlignment="1">
      <alignment horizontal="left" vertical="center"/>
      <protection/>
    </xf>
    <xf numFmtId="172" fontId="10" fillId="32" borderId="13" xfId="71" applyNumberFormat="1" applyAlignment="1">
      <alignment vertical="center"/>
      <protection/>
    </xf>
    <xf numFmtId="169" fontId="10" fillId="30" borderId="13" xfId="72" applyNumberFormat="1" applyAlignment="1">
      <alignment vertical="center"/>
      <protection/>
    </xf>
    <xf numFmtId="0" fontId="11" fillId="33" borderId="7" xfId="46" applyNumberFormat="1" applyFont="1" applyFill="1" applyAlignment="1">
      <alignment horizontal="left"/>
    </xf>
    <xf numFmtId="172" fontId="12" fillId="36" borderId="13" xfId="62" applyNumberFormat="1" applyAlignment="1">
      <alignment vertical="center"/>
      <protection/>
    </xf>
    <xf numFmtId="172" fontId="12" fillId="35" borderId="13" xfId="61" applyNumberFormat="1" applyAlignment="1">
      <alignment vertical="center"/>
      <protection/>
    </xf>
    <xf numFmtId="172" fontId="10" fillId="31" borderId="13" xfId="71" applyNumberFormat="1" applyFill="1" applyAlignment="1">
      <alignment horizontal="right" vertical="center"/>
      <protection/>
    </xf>
    <xf numFmtId="0" fontId="10" fillId="0" borderId="13" xfId="56" applyFont="1" applyFill="1" applyAlignment="1">
      <alignment horizontal="left" vertical="center"/>
      <protection/>
    </xf>
    <xf numFmtId="0" fontId="10" fillId="0" borderId="13" xfId="71" applyNumberFormat="1" applyFill="1" applyAlignment="1">
      <alignment horizontal="right" vertical="center"/>
      <protection/>
    </xf>
    <xf numFmtId="172" fontId="10" fillId="0" borderId="13" xfId="71" applyNumberFormat="1" applyFill="1" applyAlignment="1">
      <alignment horizontal="right" vertical="center"/>
      <protection/>
    </xf>
    <xf numFmtId="169" fontId="10" fillId="0" borderId="13" xfId="72" applyNumberFormat="1" applyFill="1" applyAlignment="1">
      <alignment vertical="center"/>
      <protection/>
    </xf>
    <xf numFmtId="0" fontId="15" fillId="0" borderId="20" xfId="56" applyFont="1" applyFill="1" applyBorder="1" applyAlignment="1">
      <alignment horizontal="left" vertical="center"/>
      <protection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0" fillId="37" borderId="20" xfId="65" applyFont="1" applyBorder="1" applyAlignment="1">
      <alignment horizontal="left" vertical="center"/>
      <protection/>
    </xf>
    <xf numFmtId="0" fontId="10" fillId="37" borderId="21" xfId="65" applyFont="1" applyBorder="1" applyAlignment="1">
      <alignment horizontal="left" vertical="center"/>
      <protection/>
    </xf>
    <xf numFmtId="0" fontId="10" fillId="37" borderId="22" xfId="65" applyFont="1" applyBorder="1" applyAlignment="1">
      <alignment horizontal="left" vertical="center"/>
      <protection/>
    </xf>
    <xf numFmtId="0" fontId="14" fillId="42" borderId="23" xfId="65" applyFont="1" applyFill="1" applyBorder="1" applyAlignment="1">
      <alignment horizontal="center" vertical="center"/>
      <protection/>
    </xf>
    <xf numFmtId="0" fontId="14" fillId="42" borderId="24" xfId="65" applyFont="1" applyFill="1" applyBorder="1" applyAlignment="1">
      <alignment horizontal="center" vertical="center"/>
      <protection/>
    </xf>
    <xf numFmtId="0" fontId="8" fillId="30" borderId="20" xfId="66" applyFont="1" applyFill="1" applyBorder="1" applyAlignment="1">
      <alignment horizontal="center" vertical="center" wrapText="1"/>
      <protection/>
    </xf>
    <xf numFmtId="0" fontId="8" fillId="30" borderId="21" xfId="66" applyFont="1" applyFill="1" applyBorder="1" applyAlignment="1">
      <alignment horizontal="center" vertical="center" wrapText="1"/>
      <protection/>
    </xf>
    <xf numFmtId="0" fontId="8" fillId="30" borderId="22" xfId="66" applyFont="1" applyFill="1" applyBorder="1" applyAlignment="1">
      <alignment horizontal="center" vertical="center" wrapText="1"/>
      <protection/>
    </xf>
    <xf numFmtId="0" fontId="8" fillId="30" borderId="20" xfId="66" applyFill="1" applyBorder="1" applyAlignment="1">
      <alignment horizontal="center" vertical="center" wrapText="1"/>
      <protection/>
    </xf>
    <xf numFmtId="0" fontId="8" fillId="30" borderId="21" xfId="66" applyFill="1" applyBorder="1" applyAlignment="1">
      <alignment horizontal="center" vertical="center" wrapText="1"/>
      <protection/>
    </xf>
    <xf numFmtId="0" fontId="8" fillId="30" borderId="22" xfId="66" applyFill="1" applyBorder="1" applyAlignment="1">
      <alignment horizontal="center" vertical="center" wrapText="1"/>
      <protection/>
    </xf>
    <xf numFmtId="0" fontId="8" fillId="30" borderId="20" xfId="66" applyFill="1" applyBorder="1" applyAlignment="1">
      <alignment horizontal="center" vertical="center"/>
      <protection/>
    </xf>
    <xf numFmtId="0" fontId="8" fillId="30" borderId="21" xfId="66" applyFill="1" applyBorder="1" applyAlignment="1">
      <alignment horizontal="center" vertical="center"/>
      <protection/>
    </xf>
    <xf numFmtId="0" fontId="8" fillId="30" borderId="22" xfId="66" applyFill="1" applyBorder="1" applyAlignment="1">
      <alignment horizontal="center" vertical="center"/>
      <protection/>
    </xf>
    <xf numFmtId="0" fontId="8" fillId="30" borderId="25" xfId="70" applyFont="1" applyBorder="1" applyAlignment="1">
      <alignment horizontal="center" vertical="center"/>
      <protection/>
    </xf>
    <xf numFmtId="0" fontId="8" fillId="30" borderId="26" xfId="70" applyFont="1" applyBorder="1" applyAlignment="1">
      <alignment horizontal="center" vertical="center"/>
      <protection/>
    </xf>
    <xf numFmtId="0" fontId="8" fillId="30" borderId="27" xfId="70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BodeExteior" xfId="40"/>
    <cellStyle name="BordeEsqDI" xfId="41"/>
    <cellStyle name="BordeEsqDS" xfId="42"/>
    <cellStyle name="BordeEsqII" xfId="43"/>
    <cellStyle name="BordeEsqIS" xfId="44"/>
    <cellStyle name="BordeTablaDer" xfId="45"/>
    <cellStyle name="BordeTablaInf" xfId="46"/>
    <cellStyle name="BordeTablaIzq" xfId="47"/>
    <cellStyle name="BordeTablaSup" xfId="48"/>
    <cellStyle name="Càlcul" xfId="49"/>
    <cellStyle name="Cel·la de comprovació" xfId="50"/>
    <cellStyle name="Cel·la enllaçada" xfId="51"/>
    <cellStyle name="CMenuIzq" xfId="52"/>
    <cellStyle name="CMenuIzqTotal" xfId="53"/>
    <cellStyle name="CMenuIzqTotal0" xfId="54"/>
    <cellStyle name="CMenuIzqTotal1" xfId="55"/>
    <cellStyle name="CMenuIzqTotal2" xfId="56"/>
    <cellStyle name="comentario" xfId="57"/>
    <cellStyle name="Hyperlink" xfId="58"/>
    <cellStyle name="Followed Hyperlink" xfId="59"/>
    <cellStyle name="Entrada" xfId="60"/>
    <cellStyle name="fColor1" xfId="61"/>
    <cellStyle name="fColor2" xfId="62"/>
    <cellStyle name="fColor3" xfId="63"/>
    <cellStyle name="fColor4" xfId="64"/>
    <cellStyle name="fSubTitulo" xfId="65"/>
    <cellStyle name="fTitularOscura" xfId="66"/>
    <cellStyle name="fTitulo" xfId="67"/>
    <cellStyle name="fTotal0" xfId="68"/>
    <cellStyle name="fTotal1" xfId="69"/>
    <cellStyle name="fTotal1Columna" xfId="70"/>
    <cellStyle name="fTotal2" xfId="71"/>
    <cellStyle name="fTotal3" xfId="72"/>
    <cellStyle name="Incorrecte" xfId="73"/>
    <cellStyle name="Comma" xfId="74"/>
    <cellStyle name="Comma [0]" xfId="75"/>
    <cellStyle name="Currency" xfId="76"/>
    <cellStyle name="Currency [0]" xfId="77"/>
    <cellStyle name="Neutral" xfId="78"/>
    <cellStyle name="Normal_15 PAS per tipus i UE" xfId="79"/>
    <cellStyle name="Nota" xfId="80"/>
    <cellStyle name="Percent" xfId="81"/>
    <cellStyle name="Resultat" xfId="82"/>
    <cellStyle name="SinEstilo" xfId="83"/>
    <cellStyle name="Text d'advertiment" xfId="84"/>
    <cellStyle name="Text explicatiu" xfId="85"/>
    <cellStyle name="Títol" xfId="86"/>
    <cellStyle name="Títol 1" xfId="87"/>
    <cellStyle name="Títol 2" xfId="88"/>
    <cellStyle name="Títol 3" xfId="89"/>
    <cellStyle name="Títol 4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zoomScale="93" zoomScaleNormal="93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0.5625" style="3" customWidth="1"/>
    <col min="2" max="2" width="26.00390625" style="3" customWidth="1"/>
    <col min="3" max="4" width="13.7109375" style="3" customWidth="1"/>
    <col min="5" max="11" width="13.7109375" style="1" customWidth="1"/>
    <col min="12" max="13" width="12.421875" style="1" customWidth="1"/>
    <col min="14" max="14" width="12.421875" style="2" customWidth="1"/>
    <col min="15" max="15" width="0.5625" style="3" customWidth="1"/>
    <col min="16" max="16384" width="11.421875" style="3" customWidth="1"/>
  </cols>
  <sheetData>
    <row r="1" spans="2:14" s="16" customFormat="1" ht="14.25" thickBot="1" thickTop="1"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2:14" s="16" customFormat="1" ht="14.25" thickBot="1" thickTop="1">
      <c r="B2" s="38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2:4" ht="3.75" customHeight="1" thickTop="1">
      <c r="B3" s="4"/>
      <c r="C3" s="4"/>
      <c r="D3" s="4"/>
    </row>
    <row r="4" spans="1:15" ht="3.75" customHeight="1" thickBot="1">
      <c r="A4" s="1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12"/>
    </row>
    <row r="5" spans="1:15" ht="30.75" customHeight="1" thickBot="1" thickTop="1">
      <c r="A5" s="11"/>
      <c r="B5" s="41" t="s">
        <v>24</v>
      </c>
      <c r="C5" s="43" t="s">
        <v>3</v>
      </c>
      <c r="D5" s="44"/>
      <c r="E5" s="45"/>
      <c r="F5" s="46" t="s">
        <v>1</v>
      </c>
      <c r="G5" s="47"/>
      <c r="H5" s="48"/>
      <c r="I5" s="49" t="s">
        <v>2</v>
      </c>
      <c r="J5" s="50"/>
      <c r="K5" s="51"/>
      <c r="L5" s="52" t="s">
        <v>5</v>
      </c>
      <c r="M5" s="53"/>
      <c r="N5" s="54"/>
      <c r="O5" s="8"/>
    </row>
    <row r="6" spans="1:15" ht="26.25" customHeight="1" thickBot="1" thickTop="1">
      <c r="A6" s="11"/>
      <c r="B6" s="42"/>
      <c r="C6" s="17" t="s">
        <v>4</v>
      </c>
      <c r="D6" s="17" t="s">
        <v>6</v>
      </c>
      <c r="E6" s="18" t="s">
        <v>0</v>
      </c>
      <c r="F6" s="17" t="s">
        <v>4</v>
      </c>
      <c r="G6" s="17" t="s">
        <v>6</v>
      </c>
      <c r="H6" s="18" t="s">
        <v>0</v>
      </c>
      <c r="I6" s="17" t="s">
        <v>4</v>
      </c>
      <c r="J6" s="17" t="s">
        <v>6</v>
      </c>
      <c r="K6" s="18" t="s">
        <v>0</v>
      </c>
      <c r="L6" s="18" t="s">
        <v>4</v>
      </c>
      <c r="M6" s="18" t="s">
        <v>6</v>
      </c>
      <c r="N6" s="18" t="s">
        <v>0</v>
      </c>
      <c r="O6" s="8"/>
    </row>
    <row r="7" spans="1:15" ht="19.5" customHeight="1" thickBot="1" thickTop="1">
      <c r="A7" s="11"/>
      <c r="B7" s="22" t="s">
        <v>8</v>
      </c>
      <c r="C7" s="28">
        <v>1</v>
      </c>
      <c r="D7" s="28">
        <v>0</v>
      </c>
      <c r="E7" s="30">
        <f>SUM(C7:D7)</f>
        <v>1</v>
      </c>
      <c r="F7" s="28">
        <v>0</v>
      </c>
      <c r="G7" s="28">
        <v>0</v>
      </c>
      <c r="H7" s="30">
        <f>SUM(F7:G7)</f>
        <v>0</v>
      </c>
      <c r="I7" s="28">
        <v>1</v>
      </c>
      <c r="J7" s="28">
        <v>0</v>
      </c>
      <c r="K7" s="30">
        <f>SUM(I7:J7)</f>
        <v>1</v>
      </c>
      <c r="L7" s="25">
        <f>SUM(C7,F7,I7)</f>
        <v>2</v>
      </c>
      <c r="M7" s="25">
        <f>SUM(D7,G7,J7)</f>
        <v>0</v>
      </c>
      <c r="N7" s="25">
        <f>SUM(L7:M7)</f>
        <v>2</v>
      </c>
      <c r="O7" s="8"/>
    </row>
    <row r="8" spans="1:15" ht="19.5" customHeight="1" thickBot="1" thickTop="1">
      <c r="A8" s="11"/>
      <c r="B8" s="23" t="s">
        <v>27</v>
      </c>
      <c r="C8" s="29">
        <v>15</v>
      </c>
      <c r="D8" s="29">
        <v>3</v>
      </c>
      <c r="E8" s="30">
        <f aca="true" t="shared" si="0" ref="E8:E22">SUM(C8:D8)</f>
        <v>18</v>
      </c>
      <c r="F8" s="29">
        <v>2</v>
      </c>
      <c r="G8" s="29">
        <v>2</v>
      </c>
      <c r="H8" s="30">
        <f aca="true" t="shared" si="1" ref="H8:H22">SUM(F8:G8)</f>
        <v>4</v>
      </c>
      <c r="I8" s="29">
        <v>9</v>
      </c>
      <c r="J8" s="29">
        <v>17</v>
      </c>
      <c r="K8" s="30">
        <f aca="true" t="shared" si="2" ref="K8:K22">SUM(I8:J8)</f>
        <v>26</v>
      </c>
      <c r="L8" s="25">
        <f aca="true" t="shared" si="3" ref="L8:L22">SUM(C8,F8,I8)</f>
        <v>26</v>
      </c>
      <c r="M8" s="25">
        <f aca="true" t="shared" si="4" ref="M8:M22">SUM(D8,G8,J8)</f>
        <v>22</v>
      </c>
      <c r="N8" s="25">
        <f aca="true" t="shared" si="5" ref="N8:N22">SUM(L8:M8)</f>
        <v>48</v>
      </c>
      <c r="O8" s="8"/>
    </row>
    <row r="9" spans="1:15" ht="19.5" customHeight="1" thickBot="1" thickTop="1">
      <c r="A9" s="11"/>
      <c r="B9" s="22" t="s">
        <v>7</v>
      </c>
      <c r="C9" s="28">
        <v>6</v>
      </c>
      <c r="D9" s="28">
        <v>4</v>
      </c>
      <c r="E9" s="30">
        <f t="shared" si="0"/>
        <v>10</v>
      </c>
      <c r="F9" s="28">
        <v>3</v>
      </c>
      <c r="G9" s="28">
        <v>0</v>
      </c>
      <c r="H9" s="30">
        <f t="shared" si="1"/>
        <v>3</v>
      </c>
      <c r="I9" s="28">
        <v>0</v>
      </c>
      <c r="J9" s="28">
        <v>10</v>
      </c>
      <c r="K9" s="30">
        <f t="shared" si="2"/>
        <v>10</v>
      </c>
      <c r="L9" s="25">
        <f t="shared" si="3"/>
        <v>9</v>
      </c>
      <c r="M9" s="25">
        <f t="shared" si="4"/>
        <v>14</v>
      </c>
      <c r="N9" s="25">
        <f t="shared" si="5"/>
        <v>23</v>
      </c>
      <c r="O9" s="8"/>
    </row>
    <row r="10" spans="1:15" ht="19.5" customHeight="1" thickBot="1" thickTop="1">
      <c r="A10" s="11"/>
      <c r="B10" s="23" t="s">
        <v>12</v>
      </c>
      <c r="C10" s="29">
        <v>14</v>
      </c>
      <c r="D10" s="29">
        <v>1</v>
      </c>
      <c r="E10" s="30">
        <f t="shared" si="0"/>
        <v>15</v>
      </c>
      <c r="F10" s="29">
        <v>6</v>
      </c>
      <c r="G10" s="29">
        <v>1</v>
      </c>
      <c r="H10" s="30">
        <f t="shared" si="1"/>
        <v>7</v>
      </c>
      <c r="I10" s="29">
        <v>9</v>
      </c>
      <c r="J10" s="29">
        <v>13</v>
      </c>
      <c r="K10" s="30">
        <f t="shared" si="2"/>
        <v>22</v>
      </c>
      <c r="L10" s="25">
        <f t="shared" si="3"/>
        <v>29</v>
      </c>
      <c r="M10" s="25">
        <f t="shared" si="4"/>
        <v>15</v>
      </c>
      <c r="N10" s="25">
        <f t="shared" si="5"/>
        <v>44</v>
      </c>
      <c r="O10" s="8"/>
    </row>
    <row r="11" spans="1:15" ht="19.5" customHeight="1" thickBot="1" thickTop="1">
      <c r="A11" s="11"/>
      <c r="B11" s="22" t="s">
        <v>13</v>
      </c>
      <c r="C11" s="28">
        <v>11</v>
      </c>
      <c r="D11" s="28">
        <v>0</v>
      </c>
      <c r="E11" s="30">
        <f t="shared" si="0"/>
        <v>11</v>
      </c>
      <c r="F11" s="28">
        <v>0</v>
      </c>
      <c r="G11" s="28">
        <v>0</v>
      </c>
      <c r="H11" s="30">
        <f t="shared" si="1"/>
        <v>0</v>
      </c>
      <c r="I11" s="28">
        <v>6</v>
      </c>
      <c r="J11" s="28">
        <v>1</v>
      </c>
      <c r="K11" s="30">
        <f t="shared" si="2"/>
        <v>7</v>
      </c>
      <c r="L11" s="25">
        <f t="shared" si="3"/>
        <v>17</v>
      </c>
      <c r="M11" s="25">
        <f t="shared" si="4"/>
        <v>1</v>
      </c>
      <c r="N11" s="25">
        <f t="shared" si="5"/>
        <v>18</v>
      </c>
      <c r="O11" s="8"/>
    </row>
    <row r="12" spans="1:15" ht="19.5" customHeight="1" thickBot="1" thickTop="1">
      <c r="A12" s="11"/>
      <c r="B12" s="23" t="s">
        <v>14</v>
      </c>
      <c r="C12" s="29">
        <v>13</v>
      </c>
      <c r="D12" s="29">
        <v>3</v>
      </c>
      <c r="E12" s="30">
        <f t="shared" si="0"/>
        <v>16</v>
      </c>
      <c r="F12" s="29">
        <v>0</v>
      </c>
      <c r="G12" s="29">
        <v>0</v>
      </c>
      <c r="H12" s="30">
        <f t="shared" si="1"/>
        <v>0</v>
      </c>
      <c r="I12" s="29">
        <v>8</v>
      </c>
      <c r="J12" s="29">
        <v>17</v>
      </c>
      <c r="K12" s="30">
        <f t="shared" si="2"/>
        <v>25</v>
      </c>
      <c r="L12" s="25">
        <f t="shared" si="3"/>
        <v>21</v>
      </c>
      <c r="M12" s="25">
        <f t="shared" si="4"/>
        <v>20</v>
      </c>
      <c r="N12" s="25">
        <f t="shared" si="5"/>
        <v>41</v>
      </c>
      <c r="O12" s="8"/>
    </row>
    <row r="13" spans="1:15" ht="19.5" customHeight="1" thickBot="1" thickTop="1">
      <c r="A13" s="11"/>
      <c r="B13" s="22" t="s">
        <v>9</v>
      </c>
      <c r="C13" s="28">
        <v>16</v>
      </c>
      <c r="D13" s="28">
        <v>4</v>
      </c>
      <c r="E13" s="30">
        <f t="shared" si="0"/>
        <v>20</v>
      </c>
      <c r="F13" s="28">
        <v>8</v>
      </c>
      <c r="G13" s="28">
        <v>0</v>
      </c>
      <c r="H13" s="30">
        <f t="shared" si="1"/>
        <v>8</v>
      </c>
      <c r="I13" s="28">
        <v>12</v>
      </c>
      <c r="J13" s="28">
        <v>23</v>
      </c>
      <c r="K13" s="30">
        <f t="shared" si="2"/>
        <v>35</v>
      </c>
      <c r="L13" s="25">
        <f t="shared" si="3"/>
        <v>36</v>
      </c>
      <c r="M13" s="25">
        <f t="shared" si="4"/>
        <v>27</v>
      </c>
      <c r="N13" s="25">
        <f t="shared" si="5"/>
        <v>63</v>
      </c>
      <c r="O13" s="8"/>
    </row>
    <row r="14" spans="1:15" ht="19.5" customHeight="1" thickBot="1" thickTop="1">
      <c r="A14" s="11"/>
      <c r="B14" s="23" t="s">
        <v>10</v>
      </c>
      <c r="C14" s="29">
        <v>22</v>
      </c>
      <c r="D14" s="29">
        <v>0</v>
      </c>
      <c r="E14" s="30">
        <f t="shared" si="0"/>
        <v>22</v>
      </c>
      <c r="F14" s="29">
        <v>0</v>
      </c>
      <c r="G14" s="29">
        <v>0</v>
      </c>
      <c r="H14" s="30">
        <f t="shared" si="1"/>
        <v>0</v>
      </c>
      <c r="I14" s="29">
        <v>8</v>
      </c>
      <c r="J14" s="29">
        <v>10</v>
      </c>
      <c r="K14" s="30">
        <f t="shared" si="2"/>
        <v>18</v>
      </c>
      <c r="L14" s="25">
        <f t="shared" si="3"/>
        <v>30</v>
      </c>
      <c r="M14" s="25">
        <f t="shared" si="4"/>
        <v>10</v>
      </c>
      <c r="N14" s="25">
        <f t="shared" si="5"/>
        <v>40</v>
      </c>
      <c r="O14" s="8"/>
    </row>
    <row r="15" spans="1:15" ht="19.5" customHeight="1" thickBot="1" thickTop="1">
      <c r="A15" s="11"/>
      <c r="B15" s="22" t="s">
        <v>11</v>
      </c>
      <c r="C15" s="28">
        <v>16</v>
      </c>
      <c r="D15" s="28">
        <v>1</v>
      </c>
      <c r="E15" s="30">
        <f t="shared" si="0"/>
        <v>17</v>
      </c>
      <c r="F15" s="28">
        <v>0</v>
      </c>
      <c r="G15" s="28">
        <v>0</v>
      </c>
      <c r="H15" s="30">
        <f t="shared" si="1"/>
        <v>0</v>
      </c>
      <c r="I15" s="28">
        <v>8</v>
      </c>
      <c r="J15" s="28">
        <v>20</v>
      </c>
      <c r="K15" s="30">
        <f t="shared" si="2"/>
        <v>28</v>
      </c>
      <c r="L15" s="25">
        <f t="shared" si="3"/>
        <v>24</v>
      </c>
      <c r="M15" s="25">
        <f t="shared" si="4"/>
        <v>21</v>
      </c>
      <c r="N15" s="25">
        <f t="shared" si="5"/>
        <v>45</v>
      </c>
      <c r="O15" s="8"/>
    </row>
    <row r="16" spans="1:15" ht="19.5" customHeight="1" thickBot="1" thickTop="1">
      <c r="A16" s="11"/>
      <c r="B16" s="23" t="s">
        <v>15</v>
      </c>
      <c r="C16" s="29">
        <v>5</v>
      </c>
      <c r="D16" s="29">
        <v>2</v>
      </c>
      <c r="E16" s="30">
        <f t="shared" si="0"/>
        <v>7</v>
      </c>
      <c r="F16" s="29">
        <v>1</v>
      </c>
      <c r="G16" s="29">
        <v>1</v>
      </c>
      <c r="H16" s="30">
        <f t="shared" si="1"/>
        <v>2</v>
      </c>
      <c r="I16" s="29">
        <v>2</v>
      </c>
      <c r="J16" s="29">
        <v>9</v>
      </c>
      <c r="K16" s="30">
        <f t="shared" si="2"/>
        <v>11</v>
      </c>
      <c r="L16" s="25">
        <f t="shared" si="3"/>
        <v>8</v>
      </c>
      <c r="M16" s="25">
        <f t="shared" si="4"/>
        <v>12</v>
      </c>
      <c r="N16" s="25">
        <f t="shared" si="5"/>
        <v>20</v>
      </c>
      <c r="O16" s="8"/>
    </row>
    <row r="17" spans="1:15" ht="19.5" customHeight="1" thickBot="1" thickTop="1">
      <c r="A17" s="11"/>
      <c r="B17" s="22" t="s">
        <v>16</v>
      </c>
      <c r="C17" s="28">
        <v>12</v>
      </c>
      <c r="D17" s="28">
        <v>1</v>
      </c>
      <c r="E17" s="30">
        <f t="shared" si="0"/>
        <v>13</v>
      </c>
      <c r="F17" s="28">
        <v>4</v>
      </c>
      <c r="G17" s="28">
        <v>0</v>
      </c>
      <c r="H17" s="30">
        <f t="shared" si="1"/>
        <v>4</v>
      </c>
      <c r="I17" s="28">
        <v>7</v>
      </c>
      <c r="J17" s="28">
        <v>8</v>
      </c>
      <c r="K17" s="30">
        <f t="shared" si="2"/>
        <v>15</v>
      </c>
      <c r="L17" s="25">
        <f t="shared" si="3"/>
        <v>23</v>
      </c>
      <c r="M17" s="25">
        <f t="shared" si="4"/>
        <v>9</v>
      </c>
      <c r="N17" s="25">
        <f t="shared" si="5"/>
        <v>32</v>
      </c>
      <c r="O17" s="8"/>
    </row>
    <row r="18" spans="1:15" ht="19.5" customHeight="1" thickBot="1" thickTop="1">
      <c r="A18" s="11"/>
      <c r="B18" s="23" t="s">
        <v>17</v>
      </c>
      <c r="C18" s="29">
        <v>17</v>
      </c>
      <c r="D18" s="29">
        <v>1</v>
      </c>
      <c r="E18" s="30">
        <f t="shared" si="0"/>
        <v>18</v>
      </c>
      <c r="F18" s="29">
        <v>4</v>
      </c>
      <c r="G18" s="29">
        <v>0</v>
      </c>
      <c r="H18" s="30">
        <f t="shared" si="1"/>
        <v>4</v>
      </c>
      <c r="I18" s="29">
        <v>8</v>
      </c>
      <c r="J18" s="29">
        <v>11</v>
      </c>
      <c r="K18" s="30">
        <f t="shared" si="2"/>
        <v>19</v>
      </c>
      <c r="L18" s="25">
        <f t="shared" si="3"/>
        <v>29</v>
      </c>
      <c r="M18" s="25">
        <f t="shared" si="4"/>
        <v>12</v>
      </c>
      <c r="N18" s="25">
        <f t="shared" si="5"/>
        <v>41</v>
      </c>
      <c r="O18" s="8"/>
    </row>
    <row r="19" spans="1:15" ht="19.5" customHeight="1" thickBot="1" thickTop="1">
      <c r="A19" s="11"/>
      <c r="B19" s="22" t="s">
        <v>18</v>
      </c>
      <c r="C19" s="28">
        <v>10</v>
      </c>
      <c r="D19" s="28">
        <v>2</v>
      </c>
      <c r="E19" s="30">
        <f t="shared" si="0"/>
        <v>12</v>
      </c>
      <c r="F19" s="28">
        <v>0</v>
      </c>
      <c r="G19" s="28">
        <v>0</v>
      </c>
      <c r="H19" s="30">
        <f t="shared" si="1"/>
        <v>0</v>
      </c>
      <c r="I19" s="28">
        <v>2</v>
      </c>
      <c r="J19" s="28">
        <v>6</v>
      </c>
      <c r="K19" s="30">
        <f t="shared" si="2"/>
        <v>8</v>
      </c>
      <c r="L19" s="25">
        <f t="shared" si="3"/>
        <v>12</v>
      </c>
      <c r="M19" s="25">
        <f t="shared" si="4"/>
        <v>8</v>
      </c>
      <c r="N19" s="25">
        <f t="shared" si="5"/>
        <v>20</v>
      </c>
      <c r="O19" s="8"/>
    </row>
    <row r="20" spans="1:15" ht="19.5" customHeight="1" thickBot="1" thickTop="1">
      <c r="A20" s="11"/>
      <c r="B20" s="23" t="s">
        <v>19</v>
      </c>
      <c r="C20" s="29">
        <v>10</v>
      </c>
      <c r="D20" s="29">
        <v>0</v>
      </c>
      <c r="E20" s="30">
        <f t="shared" si="0"/>
        <v>10</v>
      </c>
      <c r="F20" s="29">
        <v>4</v>
      </c>
      <c r="G20" s="29">
        <v>0</v>
      </c>
      <c r="H20" s="30">
        <f t="shared" si="1"/>
        <v>4</v>
      </c>
      <c r="I20" s="29">
        <v>4</v>
      </c>
      <c r="J20" s="29">
        <v>11</v>
      </c>
      <c r="K20" s="30">
        <f t="shared" si="2"/>
        <v>15</v>
      </c>
      <c r="L20" s="25">
        <f t="shared" si="3"/>
        <v>18</v>
      </c>
      <c r="M20" s="25">
        <f t="shared" si="4"/>
        <v>11</v>
      </c>
      <c r="N20" s="25">
        <f t="shared" si="5"/>
        <v>29</v>
      </c>
      <c r="O20" s="8"/>
    </row>
    <row r="21" spans="1:15" ht="19.5" customHeight="1" thickBot="1" thickTop="1">
      <c r="A21" s="11"/>
      <c r="B21" s="22" t="s">
        <v>20</v>
      </c>
      <c r="C21" s="28">
        <v>14</v>
      </c>
      <c r="D21" s="28">
        <v>0</v>
      </c>
      <c r="E21" s="30">
        <f t="shared" si="0"/>
        <v>14</v>
      </c>
      <c r="F21" s="28">
        <v>3</v>
      </c>
      <c r="G21" s="28">
        <v>2</v>
      </c>
      <c r="H21" s="30">
        <f t="shared" si="1"/>
        <v>5</v>
      </c>
      <c r="I21" s="28">
        <v>4</v>
      </c>
      <c r="J21" s="28">
        <v>17</v>
      </c>
      <c r="K21" s="30">
        <f t="shared" si="2"/>
        <v>21</v>
      </c>
      <c r="L21" s="25">
        <f t="shared" si="3"/>
        <v>21</v>
      </c>
      <c r="M21" s="25">
        <f t="shared" si="4"/>
        <v>19</v>
      </c>
      <c r="N21" s="25">
        <f t="shared" si="5"/>
        <v>40</v>
      </c>
      <c r="O21" s="8"/>
    </row>
    <row r="22" spans="1:15" ht="19.5" customHeight="1" thickBot="1" thickTop="1">
      <c r="A22" s="11"/>
      <c r="B22" s="23" t="s">
        <v>21</v>
      </c>
      <c r="C22" s="29">
        <v>6</v>
      </c>
      <c r="D22" s="29">
        <v>1</v>
      </c>
      <c r="E22" s="30">
        <f t="shared" si="0"/>
        <v>7</v>
      </c>
      <c r="F22" s="29">
        <v>0</v>
      </c>
      <c r="G22" s="29">
        <v>0</v>
      </c>
      <c r="H22" s="30">
        <f t="shared" si="1"/>
        <v>0</v>
      </c>
      <c r="I22" s="29">
        <v>0</v>
      </c>
      <c r="J22" s="29">
        <v>4</v>
      </c>
      <c r="K22" s="30">
        <f t="shared" si="2"/>
        <v>4</v>
      </c>
      <c r="L22" s="25">
        <f t="shared" si="3"/>
        <v>6</v>
      </c>
      <c r="M22" s="25">
        <f t="shared" si="4"/>
        <v>5</v>
      </c>
      <c r="N22" s="25">
        <f t="shared" si="5"/>
        <v>11</v>
      </c>
      <c r="O22" s="8"/>
    </row>
    <row r="23" spans="1:15" ht="19.5" customHeight="1" thickBot="1" thickTop="1">
      <c r="A23" s="11"/>
      <c r="B23" s="24" t="s">
        <v>25</v>
      </c>
      <c r="C23" s="21">
        <f aca="true" t="shared" si="6" ref="C23:I23">SUM(C7:C22)</f>
        <v>188</v>
      </c>
      <c r="D23" s="21">
        <f>E23-C23</f>
        <v>23</v>
      </c>
      <c r="E23" s="20">
        <f>SUM(E7:E22)</f>
        <v>211</v>
      </c>
      <c r="F23" s="21">
        <f t="shared" si="6"/>
        <v>35</v>
      </c>
      <c r="G23" s="21">
        <f>H23-F23</f>
        <v>6</v>
      </c>
      <c r="H23" s="21">
        <f t="shared" si="6"/>
        <v>41</v>
      </c>
      <c r="I23" s="21">
        <f t="shared" si="6"/>
        <v>88</v>
      </c>
      <c r="J23" s="21">
        <f>K23-I23</f>
        <v>177</v>
      </c>
      <c r="K23" s="20">
        <f>SUM(K7:K22)</f>
        <v>265</v>
      </c>
      <c r="L23" s="26">
        <f>SUM(L7:L22)</f>
        <v>311</v>
      </c>
      <c r="M23" s="26">
        <f>SUM(M7:M22)</f>
        <v>206</v>
      </c>
      <c r="N23" s="26">
        <f>SUM(N7:N22)</f>
        <v>517</v>
      </c>
      <c r="O23" s="8"/>
    </row>
    <row r="24" spans="1:15" ht="3.75" customHeight="1" thickBot="1" thickTop="1">
      <c r="A24" s="11"/>
      <c r="B24" s="31"/>
      <c r="C24" s="32"/>
      <c r="D24" s="32"/>
      <c r="E24" s="33"/>
      <c r="F24" s="32"/>
      <c r="G24" s="32"/>
      <c r="H24" s="32"/>
      <c r="I24" s="32"/>
      <c r="J24" s="32"/>
      <c r="K24" s="33"/>
      <c r="L24" s="34"/>
      <c r="M24" s="34"/>
      <c r="N24" s="34"/>
      <c r="O24" s="8"/>
    </row>
    <row r="25" spans="1:15" ht="19.5" customHeight="1" thickBot="1" thickTop="1">
      <c r="A25" s="11"/>
      <c r="B25" s="35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8"/>
    </row>
    <row r="26" spans="1:15" ht="3.75" customHeight="1" thickBot="1" thickTop="1">
      <c r="A26" s="11"/>
      <c r="B26" s="31"/>
      <c r="C26" s="32"/>
      <c r="D26" s="32"/>
      <c r="E26" s="33"/>
      <c r="F26" s="32"/>
      <c r="G26" s="32"/>
      <c r="H26" s="32"/>
      <c r="I26" s="32"/>
      <c r="J26" s="32"/>
      <c r="K26" s="33"/>
      <c r="L26" s="34"/>
      <c r="M26" s="34"/>
      <c r="N26" s="34"/>
      <c r="O26" s="8"/>
    </row>
    <row r="27" spans="1:15" ht="13.5" thickTop="1">
      <c r="A27" s="14"/>
      <c r="B27" s="27" t="s">
        <v>26</v>
      </c>
      <c r="C27" s="19"/>
      <c r="D27" s="19"/>
      <c r="E27" s="9"/>
      <c r="F27" s="9"/>
      <c r="G27" s="9"/>
      <c r="H27" s="9"/>
      <c r="I27" s="9"/>
      <c r="J27" s="9"/>
      <c r="K27" s="9"/>
      <c r="L27" s="9"/>
      <c r="M27" s="9"/>
      <c r="N27" s="10"/>
      <c r="O27" s="13"/>
    </row>
  </sheetData>
  <sheetProtection/>
  <mergeCells count="8">
    <mergeCell ref="B25:N25"/>
    <mergeCell ref="B1:N1"/>
    <mergeCell ref="B2:N2"/>
    <mergeCell ref="B5:B6"/>
    <mergeCell ref="C5:E5"/>
    <mergeCell ref="F5:H5"/>
    <mergeCell ref="I5:K5"/>
    <mergeCell ref="L5:N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2008-07-30T08:25:51Z</cp:lastPrinted>
  <dcterms:created xsi:type="dcterms:W3CDTF">2003-07-22T12:34:08Z</dcterms:created>
  <dcterms:modified xsi:type="dcterms:W3CDTF">2008-07-30T08:25:52Z</dcterms:modified>
  <cp:category/>
  <cp:version/>
  <cp:contentType/>
  <cp:contentStatus/>
</cp:coreProperties>
</file>