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1.5.4.1" sheetId="1" r:id="rId1"/>
  </sheets>
  <externalReferences>
    <externalReference r:id="rId4"/>
    <externalReference r:id="rId5"/>
  </externalReferences>
  <definedNames>
    <definedName name="A_impresión_IM" localSheetId="0">'[2]Índex'!$A$39:$F$61</definedName>
    <definedName name="A_impresión_IM">'[1]Índex'!$A$39:$F$61</definedName>
    <definedName name="EXTRACT" localSheetId="0">'[2]Índex'!#REF!</definedName>
    <definedName name="EXTRACT">'[1]Índex'!#REF!</definedName>
    <definedName name="Área_de_extracción2">#REF!</definedName>
    <definedName name="_xlnm.Print_Area" localSheetId="0">'1.5.4.1'!$B$1:$AC$58</definedName>
  </definedNames>
  <calcPr fullCalcOnLoad="1"/>
</workbook>
</file>

<file path=xl/sharedStrings.xml><?xml version="1.0" encoding="utf-8"?>
<sst xmlns="http://schemas.openxmlformats.org/spreadsheetml/2006/main" count="45" uniqueCount="45">
  <si>
    <t>1.5.4 Programes d'intercanvi europeus (Sòcrates, Erasmus, altres)</t>
  </si>
  <si>
    <t>1.5.4.1 PROGRAMES D'INTERCANVI EUROPEUS (SÒCRATES-ERASMUS). ESTUDIANTAT REBUT DE 1R I 2N CICLES</t>
  </si>
  <si>
    <t>Estudiantat rebut per centre (1r i 2n cicles)</t>
  </si>
  <si>
    <t>Centre</t>
  </si>
  <si>
    <t>Total 
 2006-2007</t>
  </si>
  <si>
    <t>Alemanya</t>
  </si>
  <si>
    <t>Àustria</t>
  </si>
  <si>
    <t>Bèlgica</t>
  </si>
  <si>
    <t>Dinamarca</t>
  </si>
  <si>
    <t>Eslovàquia</t>
  </si>
  <si>
    <t>Eslovènia</t>
  </si>
  <si>
    <t>Estònia</t>
  </si>
  <si>
    <t>Finlàndia</t>
  </si>
  <si>
    <t>França</t>
  </si>
  <si>
    <t>Gran Bretanya</t>
  </si>
  <si>
    <t>Grècia</t>
  </si>
  <si>
    <t>Holanda</t>
  </si>
  <si>
    <t>Hongria</t>
  </si>
  <si>
    <t>Itàlia</t>
  </si>
  <si>
    <t>Liechtenstein</t>
  </si>
  <si>
    <t>Lituània</t>
  </si>
  <si>
    <t>Noruega</t>
  </si>
  <si>
    <t>Polònia</t>
  </si>
  <si>
    <t>Portugal</t>
  </si>
  <si>
    <t>República Txeca</t>
  </si>
  <si>
    <t>Romania</t>
  </si>
  <si>
    <t>Suècia</t>
  </si>
  <si>
    <t>Turquia</t>
  </si>
  <si>
    <t>FME</t>
  </si>
  <si>
    <t>ETSAB</t>
  </si>
  <si>
    <t>ETSEIAT</t>
  </si>
  <si>
    <t>ETSETB</t>
  </si>
  <si>
    <t>ETSEIB</t>
  </si>
  <si>
    <t>ETSECCPB</t>
  </si>
  <si>
    <t>FIB</t>
  </si>
  <si>
    <t>FNB</t>
  </si>
  <si>
    <t>ETSAV</t>
  </si>
  <si>
    <t>EPSC</t>
  </si>
  <si>
    <t>EPSEB</t>
  </si>
  <si>
    <t>EUETIT</t>
  </si>
  <si>
    <t>EPSEVG</t>
  </si>
  <si>
    <t>EUOOT</t>
  </si>
  <si>
    <t>EUETIB</t>
  </si>
  <si>
    <t>EUETAB-ESAB</t>
  </si>
  <si>
    <t>TOTAL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</si>
</sst>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0.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5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9"/>
      <name val="Arial"/>
      <family val="2"/>
    </font>
    <font>
      <b/>
      <sz val="9.75"/>
      <color indexed="56"/>
      <name val="Arial"/>
      <family val="0"/>
    </font>
    <font>
      <sz val="14.5"/>
      <color indexed="8"/>
      <name val="Arial"/>
      <family val="0"/>
    </font>
    <font>
      <b/>
      <sz val="8.5"/>
      <color indexed="56"/>
      <name val="Arial"/>
      <family val="0"/>
    </font>
    <font>
      <sz val="9.5"/>
      <color indexed="56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ck"/>
      <bottom style="thick"/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4" fillId="0" borderId="5" applyNumberFormat="0" applyFont="0" applyFill="0" applyAlignment="0" applyProtection="0"/>
    <xf numFmtId="0" fontId="5" fillId="14" borderId="6" applyNumberFormat="0" applyFont="0" applyFill="0" applyAlignment="0" applyProtection="0"/>
    <xf numFmtId="0" fontId="5" fillId="14" borderId="7" applyNumberFormat="0" applyFont="0" applyFill="0" applyAlignment="0" applyProtection="0"/>
    <xf numFmtId="0" fontId="5" fillId="14" borderId="8" applyNumberFormat="0" applyFont="0" applyFill="0" applyAlignment="0" applyProtection="0"/>
    <xf numFmtId="0" fontId="5" fillId="14" borderId="9" applyNumberFormat="0" applyFont="0" applyFill="0" applyAlignment="0" applyProtection="0"/>
    <xf numFmtId="0" fontId="6" fillId="9" borderId="0" applyNumberFormat="0" applyBorder="0" applyAlignment="0" applyProtection="0"/>
    <xf numFmtId="0" fontId="7" fillId="14" borderId="10" applyNumberFormat="0" applyAlignment="0" applyProtection="0"/>
    <xf numFmtId="0" fontId="8" fillId="15" borderId="11" applyNumberFormat="0" applyAlignment="0" applyProtection="0"/>
    <xf numFmtId="0" fontId="9" fillId="0" borderId="12" applyNumberFormat="0" applyFill="0" applyAlignment="0" applyProtection="0"/>
    <xf numFmtId="4" fontId="4" fillId="16" borderId="13">
      <alignment horizontal="left" vertical="center"/>
      <protection/>
    </xf>
    <xf numFmtId="0" fontId="10" fillId="10" borderId="13">
      <alignment horizontal="left"/>
      <protection/>
    </xf>
    <xf numFmtId="0" fontId="10" fillId="14" borderId="14">
      <alignment horizontal="left" vertical="center"/>
      <protection/>
    </xf>
    <xf numFmtId="0" fontId="10" fillId="14" borderId="13">
      <alignment horizontal="left"/>
      <protection/>
    </xf>
    <xf numFmtId="0" fontId="10" fillId="2" borderId="13">
      <alignment horizontal="left" vertical="center"/>
      <protection/>
    </xf>
    <xf numFmtId="0" fontId="11" fillId="17" borderId="0">
      <alignment horizontal="left" vertical="center"/>
      <protection/>
    </xf>
    <xf numFmtId="0" fontId="12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13" fillId="13" borderId="10" applyNumberFormat="0" applyAlignment="0" applyProtection="0"/>
    <xf numFmtId="3" fontId="14" fillId="13" borderId="13" applyNumberFormat="0">
      <alignment vertical="center"/>
      <protection/>
    </xf>
    <xf numFmtId="3" fontId="14" fillId="3" borderId="13" applyNumberFormat="0">
      <alignment vertical="center"/>
      <protection/>
    </xf>
    <xf numFmtId="4" fontId="14" fillId="14" borderId="13" applyNumberFormat="0">
      <alignment vertical="center"/>
      <protection/>
    </xf>
    <xf numFmtId="4" fontId="14" fillId="2" borderId="13" applyNumberFormat="0">
      <alignment vertical="center"/>
      <protection/>
    </xf>
    <xf numFmtId="0" fontId="14" fillId="19" borderId="13">
      <alignment horizontal="left" vertical="center"/>
      <protection/>
    </xf>
    <xf numFmtId="0" fontId="4" fillId="20" borderId="13">
      <alignment horizontal="center" vertical="center"/>
      <protection/>
    </xf>
    <xf numFmtId="0" fontId="4" fillId="16" borderId="13">
      <alignment horizontal="center" vertical="center" wrapText="1"/>
      <protection/>
    </xf>
    <xf numFmtId="3" fontId="14" fillId="14" borderId="0" applyNumberFormat="0">
      <alignment vertical="center"/>
      <protection/>
    </xf>
    <xf numFmtId="4" fontId="10" fillId="14" borderId="13" applyNumberFormat="0">
      <alignment vertical="center"/>
      <protection/>
    </xf>
    <xf numFmtId="0" fontId="4" fillId="16" borderId="13">
      <alignment horizontal="center" vertical="center"/>
      <protection/>
    </xf>
    <xf numFmtId="4" fontId="10" fillId="2" borderId="13" applyNumberFormat="0">
      <alignment vertical="center"/>
      <protection/>
    </xf>
    <xf numFmtId="4" fontId="10" fillId="10" borderId="13" applyNumberFormat="0">
      <alignment vertical="center"/>
      <protection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1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0" fillId="4" borderId="15" applyNumberFormat="0" applyFont="0" applyAlignment="0" applyProtection="0"/>
    <xf numFmtId="9" fontId="0" fillId="0" borderId="0" applyFont="0" applyFill="0" applyBorder="0" applyAlignment="0" applyProtection="0"/>
    <xf numFmtId="0" fontId="19" fillId="14" borderId="16" applyNumberFormat="0" applyAlignment="0" applyProtection="0"/>
    <xf numFmtId="0" fontId="0" fillId="0" borderId="0" applyNumberFormat="0" applyProtection="0">
      <alignment horizontal="right"/>
    </xf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12" fillId="0" borderId="19" applyNumberFormat="0" applyFill="0" applyAlignment="0" applyProtection="0"/>
    <xf numFmtId="0" fontId="3" fillId="0" borderId="20" applyAlignment="0">
      <protection/>
    </xf>
  </cellStyleXfs>
  <cellXfs count="50">
    <xf numFmtId="0" fontId="0" fillId="0" borderId="0" xfId="0" applyAlignment="1">
      <alignment/>
    </xf>
    <xf numFmtId="0" fontId="10" fillId="19" borderId="13" xfId="64" applyFont="1">
      <alignment horizontal="left" vertical="center"/>
      <protection/>
    </xf>
    <xf numFmtId="0" fontId="0" fillId="17" borderId="0" xfId="0" applyFont="1" applyFill="1" applyAlignment="1">
      <alignment/>
    </xf>
    <xf numFmtId="0" fontId="0" fillId="17" borderId="0" xfId="0" applyFont="1" applyFill="1" applyAlignment="1">
      <alignment horizontal="center"/>
    </xf>
    <xf numFmtId="0" fontId="0" fillId="17" borderId="5" xfId="37" applyFont="1" applyFill="1" applyAlignment="1">
      <alignment/>
    </xf>
    <xf numFmtId="0" fontId="0" fillId="17" borderId="9" xfId="41" applyFont="1" applyFill="1" applyAlignment="1">
      <alignment/>
    </xf>
    <xf numFmtId="0" fontId="0" fillId="17" borderId="9" xfId="41" applyFont="1" applyFill="1" applyAlignment="1">
      <alignment horizontal="center"/>
    </xf>
    <xf numFmtId="0" fontId="0" fillId="17" borderId="3" xfId="35" applyFont="1" applyFill="1" applyAlignment="1">
      <alignment/>
    </xf>
    <xf numFmtId="0" fontId="0" fillId="17" borderId="0" xfId="0" applyFill="1" applyAlignment="1">
      <alignment/>
    </xf>
    <xf numFmtId="0" fontId="0" fillId="17" borderId="8" xfId="40" applyFont="1" applyFill="1" applyAlignment="1">
      <alignment/>
    </xf>
    <xf numFmtId="0" fontId="4" fillId="16" borderId="13" xfId="66">
      <alignment horizontal="center" vertical="center" wrapText="1"/>
      <protection/>
    </xf>
    <xf numFmtId="0" fontId="4" fillId="16" borderId="13" xfId="66" applyFont="1">
      <alignment horizontal="center" vertical="center" wrapText="1"/>
      <protection/>
    </xf>
    <xf numFmtId="0" fontId="0" fillId="17" borderId="6" xfId="38" applyFont="1" applyFill="1" applyAlignment="1">
      <alignment/>
    </xf>
    <xf numFmtId="0" fontId="0" fillId="17" borderId="0" xfId="0" applyFill="1" applyAlignment="1">
      <alignment/>
    </xf>
    <xf numFmtId="0" fontId="0" fillId="17" borderId="8" xfId="40" applyFont="1" applyFill="1" applyAlignment="1">
      <alignment/>
    </xf>
    <xf numFmtId="0" fontId="14" fillId="13" borderId="13" xfId="60" applyNumberFormat="1">
      <alignment vertical="center"/>
      <protection/>
    </xf>
    <xf numFmtId="0" fontId="10" fillId="2" borderId="13" xfId="60" applyNumberFormat="1" applyFont="1" applyFill="1">
      <alignment vertical="center"/>
      <protection/>
    </xf>
    <xf numFmtId="0" fontId="0" fillId="17" borderId="6" xfId="38" applyFont="1" applyFill="1" applyAlignment="1">
      <alignment/>
    </xf>
    <xf numFmtId="0" fontId="14" fillId="3" borderId="13" xfId="61" applyNumberFormat="1">
      <alignment vertical="center"/>
      <protection/>
    </xf>
    <xf numFmtId="0" fontId="10" fillId="2" borderId="13" xfId="61" applyNumberFormat="1" applyFont="1" applyFill="1">
      <alignment vertical="center"/>
      <protection/>
    </xf>
    <xf numFmtId="0" fontId="14" fillId="13" borderId="13" xfId="60" applyNumberFormat="1" applyFont="1">
      <alignment vertical="center"/>
      <protection/>
    </xf>
    <xf numFmtId="0" fontId="10" fillId="10" borderId="13" xfId="60" applyNumberFormat="1" applyFont="1" applyFill="1">
      <alignment vertical="center"/>
      <protection/>
    </xf>
    <xf numFmtId="0" fontId="0" fillId="17" borderId="0" xfId="0" applyFont="1" applyFill="1" applyBorder="1" applyAlignment="1">
      <alignment/>
    </xf>
    <xf numFmtId="0" fontId="0" fillId="17" borderId="4" xfId="36" applyFill="1" applyAlignment="1">
      <alignment/>
    </xf>
    <xf numFmtId="0" fontId="0" fillId="17" borderId="7" xfId="39" applyFont="1" applyFill="1" applyAlignment="1">
      <alignment/>
    </xf>
    <xf numFmtId="0" fontId="0" fillId="17" borderId="7" xfId="39" applyFont="1" applyFill="1" applyAlignment="1">
      <alignment horizontal="center"/>
    </xf>
    <xf numFmtId="0" fontId="0" fillId="17" borderId="2" xfId="34" applyFont="1" applyFill="1" applyAlignment="1">
      <alignment/>
    </xf>
    <xf numFmtId="0" fontId="0" fillId="17" borderId="0" xfId="0" applyFill="1" applyAlignment="1">
      <alignment horizontal="center"/>
    </xf>
    <xf numFmtId="0" fontId="0" fillId="17" borderId="0" xfId="0" applyFont="1" applyFill="1" applyBorder="1" applyAlignment="1">
      <alignment horizontal="center"/>
    </xf>
    <xf numFmtId="0" fontId="24" fillId="17" borderId="0" xfId="0" applyFont="1" applyFill="1" applyAlignment="1">
      <alignment/>
    </xf>
    <xf numFmtId="0" fontId="11" fillId="17" borderId="0" xfId="0" applyFont="1" applyFill="1" applyAlignment="1">
      <alignment/>
    </xf>
    <xf numFmtId="173" fontId="14" fillId="13" borderId="13" xfId="60" applyNumberFormat="1" applyAlignment="1">
      <alignment horizontal="right" vertical="center"/>
      <protection/>
    </xf>
    <xf numFmtId="173" fontId="14" fillId="13" borderId="13" xfId="60" applyNumberFormat="1" applyFont="1" applyAlignment="1">
      <alignment horizontal="right" vertical="center"/>
      <protection/>
    </xf>
    <xf numFmtId="173" fontId="14" fillId="3" borderId="13" xfId="61" applyNumberFormat="1" applyAlignment="1">
      <alignment horizontal="right" vertical="center"/>
      <protection/>
    </xf>
    <xf numFmtId="173" fontId="14" fillId="13" borderId="13" xfId="61" applyNumberFormat="1" applyFill="1" applyAlignment="1">
      <alignment horizontal="right" vertical="center"/>
      <protection/>
    </xf>
    <xf numFmtId="173" fontId="14" fillId="13" borderId="13" xfId="60" applyNumberFormat="1" applyFill="1" applyAlignment="1">
      <alignment horizontal="right" vertical="center"/>
      <protection/>
    </xf>
    <xf numFmtId="173" fontId="14" fillId="3" borderId="13" xfId="60" applyNumberFormat="1" applyFill="1" applyAlignment="1">
      <alignment horizontal="right" vertical="center"/>
      <protection/>
    </xf>
    <xf numFmtId="173" fontId="14" fillId="3" borderId="13" xfId="61" applyNumberFormat="1" applyFill="1" applyAlignment="1">
      <alignment horizontal="right" vertical="center"/>
      <protection/>
    </xf>
    <xf numFmtId="0" fontId="14" fillId="13" borderId="13" xfId="61" applyNumberFormat="1" applyFill="1">
      <alignment vertical="center"/>
      <protection/>
    </xf>
    <xf numFmtId="0" fontId="14" fillId="3" borderId="13" xfId="60" applyNumberFormat="1" applyFill="1">
      <alignment vertical="center"/>
      <protection/>
    </xf>
    <xf numFmtId="0" fontId="14" fillId="13" borderId="13" xfId="60" applyNumberFormat="1" applyFill="1">
      <alignment vertical="center"/>
      <protection/>
    </xf>
    <xf numFmtId="0" fontId="14" fillId="3" borderId="13" xfId="61" applyNumberFormat="1" applyFill="1">
      <alignment vertical="center"/>
      <protection/>
    </xf>
    <xf numFmtId="0" fontId="14" fillId="3" borderId="13" xfId="61" applyNumberFormat="1" applyFont="1" applyFill="1">
      <alignment vertical="center"/>
      <protection/>
    </xf>
    <xf numFmtId="173" fontId="10" fillId="10" borderId="13" xfId="60" applyNumberFormat="1" applyFont="1" applyFill="1">
      <alignment vertical="center"/>
      <protection/>
    </xf>
    <xf numFmtId="0" fontId="10" fillId="19" borderId="13" xfId="64" applyFont="1">
      <alignment horizontal="left" vertical="center"/>
      <protection/>
    </xf>
    <xf numFmtId="0" fontId="4" fillId="16" borderId="13" xfId="66">
      <alignment horizontal="center" vertical="center" wrapText="1"/>
      <protection/>
    </xf>
    <xf numFmtId="0" fontId="10" fillId="10" borderId="13" xfId="60" applyNumberFormat="1" applyFont="1" applyFill="1">
      <alignment vertical="center"/>
      <protection/>
    </xf>
    <xf numFmtId="0" fontId="10" fillId="19" borderId="21" xfId="64" applyFont="1" applyBorder="1" applyAlignment="1">
      <alignment horizontal="left" vertical="center"/>
      <protection/>
    </xf>
    <xf numFmtId="0" fontId="10" fillId="19" borderId="22" xfId="64" applyFont="1" applyBorder="1" applyAlignment="1">
      <alignment horizontal="left" vertical="center"/>
      <protection/>
    </xf>
    <xf numFmtId="0" fontId="10" fillId="19" borderId="23" xfId="64" applyFont="1" applyBorder="1" applyAlignment="1">
      <alignment horizontal="left" vertical="center"/>
      <protection/>
    </xf>
  </cellXfs>
  <cellStyles count="7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odeExteior" xfId="33"/>
    <cellStyle name="BordeEsqDI" xfId="34"/>
    <cellStyle name="BordeEsqDS" xfId="35"/>
    <cellStyle name="BordeEsqII" xfId="36"/>
    <cellStyle name="BordeEsqIS" xfId="37"/>
    <cellStyle name="BordeTablaDer" xfId="38"/>
    <cellStyle name="BordeTablaInf" xfId="39"/>
    <cellStyle name="BordeTablaIzq" xfId="40"/>
    <cellStyle name="BordeTablaSup" xfId="41"/>
    <cellStyle name="Buena" xfId="42"/>
    <cellStyle name="Cálculo" xfId="43"/>
    <cellStyle name="Celda de comprobación" xfId="44"/>
    <cellStyle name="Celda vinculada" xfId="45"/>
    <cellStyle name="CMenuIzq" xfId="46"/>
    <cellStyle name="CMenuIzqTotal" xfId="47"/>
    <cellStyle name="CMenuIzqTotal0" xfId="48"/>
    <cellStyle name="CMenuIzqTotal1" xfId="49"/>
    <cellStyle name="CMenuIzqTotal2" xfId="50"/>
    <cellStyle name="comentario" xfId="51"/>
    <cellStyle name="Encabezado 4" xfId="52"/>
    <cellStyle name="Énfasis1" xfId="53"/>
    <cellStyle name="Énfasis2" xfId="54"/>
    <cellStyle name="Énfasis3" xfId="55"/>
    <cellStyle name="Énfasis4" xfId="56"/>
    <cellStyle name="Énfasis5" xfId="57"/>
    <cellStyle name="Énfasis6" xfId="58"/>
    <cellStyle name="Entrada" xfId="59"/>
    <cellStyle name="fColor1" xfId="60"/>
    <cellStyle name="fColor2" xfId="61"/>
    <cellStyle name="fColor3" xfId="62"/>
    <cellStyle name="fColor4" xfId="63"/>
    <cellStyle name="fSubTitulo" xfId="64"/>
    <cellStyle name="fTitularOscura" xfId="65"/>
    <cellStyle name="fTitulo" xfId="66"/>
    <cellStyle name="fTotal0" xfId="67"/>
    <cellStyle name="fTotal1" xfId="68"/>
    <cellStyle name="fTotal1Columna" xfId="69"/>
    <cellStyle name="fTotal2" xfId="70"/>
    <cellStyle name="fTotal3" xfId="71"/>
    <cellStyle name="Hyperlink" xfId="72"/>
    <cellStyle name="Followed Hyperlink" xfId="73"/>
    <cellStyle name="Incorrecto" xfId="74"/>
    <cellStyle name="Comma" xfId="75"/>
    <cellStyle name="Comma [0]" xfId="76"/>
    <cellStyle name="Currency" xfId="77"/>
    <cellStyle name="Currency [0]" xfId="78"/>
    <cellStyle name="Neutral" xfId="79"/>
    <cellStyle name="Notas" xfId="80"/>
    <cellStyle name="Percent" xfId="81"/>
    <cellStyle name="Salida" xfId="82"/>
    <cellStyle name="SinEstilo" xfId="83"/>
    <cellStyle name="Texto de advertencia" xfId="84"/>
    <cellStyle name="Texto explicativo" xfId="85"/>
    <cellStyle name="Título" xfId="86"/>
    <cellStyle name="Título 1" xfId="87"/>
    <cellStyle name="Título 2" xfId="88"/>
    <cellStyle name="Título 3" xfId="89"/>
    <cellStyle name="Total" xfId="9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75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Estudiantat estranger rebuts a la UPC
Any acadèmic 2006-2007</a:t>
            </a:r>
          </a:p>
        </c:rich>
      </c:tx>
      <c:layout>
        <c:manualLayout>
          <c:xMode val="factor"/>
          <c:yMode val="factor"/>
          <c:x val="-0.42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25"/>
          <c:w val="0.99925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EE2B8"/>
            </a:solidFill>
            <a:ln w="25400">
              <a:solidFill>
                <a:srgbClr val="FDD08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'1.5.4.1'!$F$7:$AB$7</c:f>
              <c:strCache/>
            </c:strRef>
          </c:cat>
          <c:val>
            <c:numRef>
              <c:f>'1.5.4.1'!$F$24:$AB$24</c:f>
              <c:numCache/>
            </c:numRef>
          </c:val>
        </c:ser>
        <c:axId val="53390370"/>
        <c:axId val="10751283"/>
      </c:barChart>
      <c:catAx>
        <c:axId val="53390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10751283"/>
        <c:crosses val="autoZero"/>
        <c:auto val="1"/>
        <c:lblOffset val="100"/>
        <c:tickLblSkip val="1"/>
        <c:noMultiLvlLbl val="0"/>
      </c:catAx>
      <c:valAx>
        <c:axId val="10751283"/>
        <c:scaling>
          <c:orientation val="minMax"/>
          <c:max val="22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53390370"/>
        <c:crossesAt val="1"/>
        <c:crossBetween val="between"/>
        <c:dispUnits/>
        <c:majorUnit val="25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</xdr:row>
      <xdr:rowOff>123825</xdr:rowOff>
    </xdr:from>
    <xdr:to>
      <xdr:col>29</xdr:col>
      <xdr:colOff>0</xdr:colOff>
      <xdr:row>57</xdr:row>
      <xdr:rowOff>76200</xdr:rowOff>
    </xdr:to>
    <xdr:graphicFrame>
      <xdr:nvGraphicFramePr>
        <xdr:cNvPr id="1" name="Chart 1"/>
        <xdr:cNvGraphicFramePr/>
      </xdr:nvGraphicFramePr>
      <xdr:xfrm>
        <a:off x="190500" y="5762625"/>
        <a:ext cx="169545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PA\GPA-OTP\GPA-OTP-COMU\DOCENCIA\VARIS\LlibreDades\00_01\Doc_5atramesa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LEMANN\Grups2\GPA\GPA-OTP\GPA-OTP-COMU\DOCENCIA\VARIS\LlibreDades\00_01\Doc_5atramesa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UPC xifres"/>
      <sheetName val="1.3.1.2."/>
      <sheetName val="1.3.1.5."/>
      <sheetName val="1.3.1.5. (gràfics)"/>
      <sheetName val="1.3.1.10"/>
      <sheetName val="1.3.1.11"/>
      <sheetName val="1.3.1.17"/>
      <sheetName val="1.3.1.18."/>
      <sheetName val="1.3.5."/>
      <sheetName val="1.3.7."/>
      <sheetName val="1.4.1.1."/>
      <sheetName val="1.6.3. (1)"/>
      <sheetName val="1.6.3. (2)"/>
      <sheetName val="1.6.4.1"/>
      <sheetName val="1.6.4.2"/>
      <sheetName val="1.6.4.3"/>
      <sheetName val="1.6.5.1"/>
      <sheetName val="1.6.5.1 (grafic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UPC xifres"/>
      <sheetName val="1.3.1.2."/>
      <sheetName val="1.3.1.5."/>
      <sheetName val="1.3.1.5. (gràfics)"/>
      <sheetName val="1.3.1.10"/>
      <sheetName val="1.3.1.11"/>
      <sheetName val="1.3.1.17"/>
      <sheetName val="1.3.1.18."/>
      <sheetName val="1.3.5."/>
      <sheetName val="1.3.7."/>
      <sheetName val="1.4.1.1."/>
      <sheetName val="1.6.3. (1)"/>
      <sheetName val="1.6.3. (2)"/>
      <sheetName val="1.6.4.1"/>
      <sheetName val="1.6.4.2"/>
      <sheetName val="1.6.4.3"/>
      <sheetName val="1.6.5.1"/>
      <sheetName val="1.6.5.1 (grafic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I59"/>
  <sheetViews>
    <sheetView showGridLines="0" tabSelected="1" workbookViewId="0" topLeftCell="A1">
      <selection activeCell="A3" sqref="A3"/>
    </sheetView>
  </sheetViews>
  <sheetFormatPr defaultColWidth="11.421875" defaultRowHeight="12.75"/>
  <cols>
    <col min="1" max="1" width="2.7109375" style="8" customWidth="1"/>
    <col min="2" max="2" width="0.5625" style="8" customWidth="1"/>
    <col min="3" max="3" width="4.421875" style="8" customWidth="1"/>
    <col min="4" max="4" width="14.140625" style="8" bestFit="1" customWidth="1"/>
    <col min="5" max="6" width="10.140625" style="27" bestFit="1" customWidth="1"/>
    <col min="7" max="7" width="8.421875" style="27" customWidth="1"/>
    <col min="8" max="8" width="9.28125" style="27" customWidth="1"/>
    <col min="9" max="10" width="11.140625" style="27" customWidth="1"/>
    <col min="11" max="11" width="10.7109375" style="27" customWidth="1"/>
    <col min="12" max="12" width="9.00390625" style="27" customWidth="1"/>
    <col min="13" max="15" width="9.7109375" style="27" customWidth="1"/>
    <col min="16" max="16" width="9.57421875" style="27" customWidth="1"/>
    <col min="17" max="17" width="9.8515625" style="27" customWidth="1"/>
    <col min="18" max="18" width="9.421875" style="27" customWidth="1"/>
    <col min="19" max="19" width="9.00390625" style="27" customWidth="1"/>
    <col min="20" max="20" width="13.140625" style="27" bestFit="1" customWidth="1"/>
    <col min="21" max="21" width="9.00390625" style="27" customWidth="1"/>
    <col min="22" max="22" width="9.28125" style="27" customWidth="1"/>
    <col min="23" max="23" width="8.8515625" style="27" customWidth="1"/>
    <col min="24" max="24" width="9.28125" style="27" customWidth="1"/>
    <col min="25" max="25" width="10.8515625" style="27" customWidth="1"/>
    <col min="26" max="26" width="10.00390625" style="27" customWidth="1"/>
    <col min="27" max="27" width="8.28125" style="27" customWidth="1"/>
    <col min="28" max="28" width="9.00390625" style="27" customWidth="1"/>
    <col min="29" max="29" width="0.5625" style="27" customWidth="1"/>
    <col min="30" max="30" width="9.421875" style="27" customWidth="1"/>
    <col min="31" max="31" width="0.5625" style="8" customWidth="1"/>
    <col min="32" max="32" width="0.71875" style="8" customWidth="1"/>
    <col min="33" max="33" width="0.85546875" style="8" customWidth="1"/>
    <col min="34" max="34" width="0.9921875" style="8" customWidth="1"/>
    <col min="35" max="16384" width="11.421875" style="8" customWidth="1"/>
  </cols>
  <sheetData>
    <row r="1" spans="3:24" s="1" customFormat="1" ht="14.25" thickBot="1" thickTop="1">
      <c r="C1" s="44" t="s">
        <v>0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3:23" s="1" customFormat="1" ht="14.25" thickBot="1" thickTop="1">
      <c r="C2" s="44" t="s">
        <v>1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="1" customFormat="1" ht="6.75" customHeight="1" thickBot="1" thickTop="1"/>
    <row r="4" spans="3:25" s="1" customFormat="1" ht="14.25" thickBot="1" thickTop="1">
      <c r="C4" s="47" t="s">
        <v>2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9"/>
    </row>
    <row r="5" spans="5:30" s="2" customFormat="1" ht="6.75" customHeight="1" thickTop="1"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ht="3.75" customHeight="1" thickBot="1">
      <c r="B6" s="4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7"/>
      <c r="AD6" s="8"/>
    </row>
    <row r="7" spans="2:29" s="13" customFormat="1" ht="36" customHeight="1" thickBot="1" thickTop="1">
      <c r="B7" s="9"/>
      <c r="C7" s="45" t="s">
        <v>3</v>
      </c>
      <c r="D7" s="45"/>
      <c r="E7" s="11" t="s">
        <v>4</v>
      </c>
      <c r="F7" s="10" t="s">
        <v>5</v>
      </c>
      <c r="G7" s="10" t="s">
        <v>6</v>
      </c>
      <c r="H7" s="10" t="s">
        <v>7</v>
      </c>
      <c r="I7" s="10" t="s">
        <v>8</v>
      </c>
      <c r="J7" s="10" t="s">
        <v>9</v>
      </c>
      <c r="K7" s="10" t="s">
        <v>10</v>
      </c>
      <c r="L7" s="10" t="s">
        <v>11</v>
      </c>
      <c r="M7" s="10" t="s">
        <v>12</v>
      </c>
      <c r="N7" s="10" t="s">
        <v>13</v>
      </c>
      <c r="O7" s="10" t="s">
        <v>14</v>
      </c>
      <c r="P7" s="10" t="s">
        <v>15</v>
      </c>
      <c r="Q7" s="10" t="s">
        <v>16</v>
      </c>
      <c r="R7" s="11" t="s">
        <v>17</v>
      </c>
      <c r="S7" s="10" t="s">
        <v>18</v>
      </c>
      <c r="T7" s="10" t="s">
        <v>19</v>
      </c>
      <c r="U7" s="10" t="s">
        <v>20</v>
      </c>
      <c r="V7" s="10" t="s">
        <v>21</v>
      </c>
      <c r="W7" s="10" t="s">
        <v>22</v>
      </c>
      <c r="X7" s="10" t="s">
        <v>23</v>
      </c>
      <c r="Y7" s="10" t="s">
        <v>24</v>
      </c>
      <c r="Z7" s="10" t="s">
        <v>25</v>
      </c>
      <c r="AA7" s="10" t="s">
        <v>26</v>
      </c>
      <c r="AB7" s="10" t="s">
        <v>27</v>
      </c>
      <c r="AC7" s="12"/>
    </row>
    <row r="8" spans="2:30" ht="19.5" customHeight="1" thickBot="1" thickTop="1">
      <c r="B8" s="14"/>
      <c r="C8" s="15">
        <v>200</v>
      </c>
      <c r="D8" s="15" t="s">
        <v>28</v>
      </c>
      <c r="E8" s="16">
        <f aca="true" t="shared" si="0" ref="E8:E23">SUM(F8:AB8)</f>
        <v>19</v>
      </c>
      <c r="F8" s="31">
        <v>3</v>
      </c>
      <c r="G8" s="32">
        <v>0</v>
      </c>
      <c r="H8" s="31">
        <v>3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1</v>
      </c>
      <c r="P8" s="31">
        <v>1</v>
      </c>
      <c r="Q8" s="31">
        <v>0</v>
      </c>
      <c r="R8" s="31">
        <v>0</v>
      </c>
      <c r="S8" s="31">
        <v>9</v>
      </c>
      <c r="T8" s="31">
        <v>0</v>
      </c>
      <c r="U8" s="31">
        <v>0</v>
      </c>
      <c r="V8" s="31">
        <v>0</v>
      </c>
      <c r="W8" s="31">
        <v>0</v>
      </c>
      <c r="X8" s="31">
        <v>2</v>
      </c>
      <c r="Y8" s="31">
        <v>0</v>
      </c>
      <c r="Z8" s="31">
        <v>0</v>
      </c>
      <c r="AA8" s="31">
        <v>0</v>
      </c>
      <c r="AB8" s="31">
        <v>0</v>
      </c>
      <c r="AC8" s="17"/>
      <c r="AD8" s="8"/>
    </row>
    <row r="9" spans="2:30" ht="19.5" customHeight="1" thickBot="1" thickTop="1">
      <c r="B9" s="14"/>
      <c r="C9" s="18">
        <v>210</v>
      </c>
      <c r="D9" s="18" t="s">
        <v>29</v>
      </c>
      <c r="E9" s="19">
        <f t="shared" si="0"/>
        <v>82</v>
      </c>
      <c r="F9" s="33">
        <v>5</v>
      </c>
      <c r="G9" s="33">
        <v>2</v>
      </c>
      <c r="H9" s="33">
        <v>2</v>
      </c>
      <c r="I9" s="33">
        <v>2</v>
      </c>
      <c r="J9" s="33">
        <v>0</v>
      </c>
      <c r="K9" s="33">
        <v>2</v>
      </c>
      <c r="L9" s="33">
        <v>0</v>
      </c>
      <c r="M9" s="33">
        <v>1</v>
      </c>
      <c r="N9" s="33">
        <v>19</v>
      </c>
      <c r="O9" s="33">
        <v>3</v>
      </c>
      <c r="P9" s="33">
        <v>1</v>
      </c>
      <c r="Q9" s="33">
        <v>4</v>
      </c>
      <c r="R9" s="33">
        <v>2</v>
      </c>
      <c r="S9" s="33">
        <v>25</v>
      </c>
      <c r="T9" s="33">
        <v>0</v>
      </c>
      <c r="U9" s="33">
        <v>0</v>
      </c>
      <c r="V9" s="33">
        <v>3</v>
      </c>
      <c r="W9" s="33">
        <v>0</v>
      </c>
      <c r="X9" s="33">
        <v>6</v>
      </c>
      <c r="Y9" s="33">
        <v>2</v>
      </c>
      <c r="Z9" s="33">
        <v>0</v>
      </c>
      <c r="AA9" s="33">
        <v>3</v>
      </c>
      <c r="AB9" s="33">
        <v>0</v>
      </c>
      <c r="AC9" s="17"/>
      <c r="AD9" s="8"/>
    </row>
    <row r="10" spans="2:30" ht="19.5" customHeight="1" thickBot="1" thickTop="1">
      <c r="B10" s="14"/>
      <c r="C10" s="15">
        <v>220</v>
      </c>
      <c r="D10" s="20" t="s">
        <v>30</v>
      </c>
      <c r="E10" s="16">
        <f t="shared" si="0"/>
        <v>25</v>
      </c>
      <c r="F10" s="31">
        <v>2</v>
      </c>
      <c r="G10" s="31">
        <v>0</v>
      </c>
      <c r="H10" s="31">
        <v>0</v>
      </c>
      <c r="I10" s="31">
        <v>0</v>
      </c>
      <c r="J10" s="31">
        <v>1</v>
      </c>
      <c r="K10" s="31">
        <v>0</v>
      </c>
      <c r="L10" s="31">
        <v>0</v>
      </c>
      <c r="M10" s="31">
        <v>0</v>
      </c>
      <c r="N10" s="31">
        <v>6</v>
      </c>
      <c r="O10" s="31">
        <v>2</v>
      </c>
      <c r="P10" s="31">
        <v>0</v>
      </c>
      <c r="Q10" s="31">
        <v>0</v>
      </c>
      <c r="R10" s="31">
        <v>0</v>
      </c>
      <c r="S10" s="31">
        <v>12</v>
      </c>
      <c r="T10" s="31">
        <v>0</v>
      </c>
      <c r="U10" s="31">
        <v>0</v>
      </c>
      <c r="V10" s="31">
        <v>0</v>
      </c>
      <c r="W10" s="31">
        <v>1</v>
      </c>
      <c r="X10" s="31">
        <v>1</v>
      </c>
      <c r="Y10" s="31">
        <v>0</v>
      </c>
      <c r="Z10" s="31">
        <v>0</v>
      </c>
      <c r="AA10" s="31">
        <v>0</v>
      </c>
      <c r="AB10" s="31">
        <v>0</v>
      </c>
      <c r="AC10" s="17"/>
      <c r="AD10" s="8"/>
    </row>
    <row r="11" spans="2:30" ht="19.5" customHeight="1" thickBot="1" thickTop="1">
      <c r="B11" s="14"/>
      <c r="C11" s="18">
        <v>230</v>
      </c>
      <c r="D11" s="18" t="s">
        <v>31</v>
      </c>
      <c r="E11" s="19">
        <f t="shared" si="0"/>
        <v>60</v>
      </c>
      <c r="F11" s="33">
        <v>8</v>
      </c>
      <c r="G11" s="33">
        <v>1</v>
      </c>
      <c r="H11" s="33">
        <v>0</v>
      </c>
      <c r="I11" s="33">
        <v>0</v>
      </c>
      <c r="J11" s="33">
        <v>0</v>
      </c>
      <c r="K11" s="33">
        <v>1</v>
      </c>
      <c r="L11" s="33">
        <v>0</v>
      </c>
      <c r="M11" s="33">
        <v>2</v>
      </c>
      <c r="N11" s="33">
        <v>13</v>
      </c>
      <c r="O11" s="33">
        <v>1</v>
      </c>
      <c r="P11" s="33">
        <v>0</v>
      </c>
      <c r="Q11" s="33">
        <v>0</v>
      </c>
      <c r="R11" s="33">
        <v>0</v>
      </c>
      <c r="S11" s="33">
        <v>28</v>
      </c>
      <c r="T11" s="33">
        <v>0</v>
      </c>
      <c r="U11" s="33">
        <v>0</v>
      </c>
      <c r="V11" s="33">
        <v>0</v>
      </c>
      <c r="W11" s="33">
        <v>3</v>
      </c>
      <c r="X11" s="33">
        <v>3</v>
      </c>
      <c r="Y11" s="33">
        <v>0</v>
      </c>
      <c r="Z11" s="33">
        <v>0</v>
      </c>
      <c r="AA11" s="33">
        <v>0</v>
      </c>
      <c r="AB11" s="33">
        <v>0</v>
      </c>
      <c r="AC11" s="17"/>
      <c r="AD11" s="8"/>
    </row>
    <row r="12" spans="2:30" ht="19.5" customHeight="1" thickBot="1" thickTop="1">
      <c r="B12" s="14"/>
      <c r="C12" s="15">
        <v>240</v>
      </c>
      <c r="D12" s="15" t="s">
        <v>32</v>
      </c>
      <c r="E12" s="16">
        <f t="shared" si="0"/>
        <v>194</v>
      </c>
      <c r="F12" s="31">
        <v>19</v>
      </c>
      <c r="G12" s="31">
        <v>1</v>
      </c>
      <c r="H12" s="31">
        <v>3</v>
      </c>
      <c r="I12" s="31">
        <v>1</v>
      </c>
      <c r="J12" s="31">
        <v>0</v>
      </c>
      <c r="K12" s="31">
        <v>0</v>
      </c>
      <c r="L12" s="31">
        <v>1</v>
      </c>
      <c r="M12" s="31">
        <v>2</v>
      </c>
      <c r="N12" s="31">
        <v>93</v>
      </c>
      <c r="O12" s="31">
        <v>2</v>
      </c>
      <c r="P12" s="31">
        <v>2</v>
      </c>
      <c r="Q12" s="31">
        <v>10</v>
      </c>
      <c r="R12" s="31">
        <v>0</v>
      </c>
      <c r="S12" s="31">
        <v>36</v>
      </c>
      <c r="T12" s="31">
        <v>0</v>
      </c>
      <c r="U12" s="31">
        <v>0</v>
      </c>
      <c r="V12" s="31">
        <v>3</v>
      </c>
      <c r="W12" s="31">
        <v>3</v>
      </c>
      <c r="X12" s="31">
        <v>7</v>
      </c>
      <c r="Y12" s="31">
        <v>0</v>
      </c>
      <c r="Z12" s="31">
        <v>1</v>
      </c>
      <c r="AA12" s="31">
        <v>9</v>
      </c>
      <c r="AB12" s="31">
        <v>1</v>
      </c>
      <c r="AC12" s="17"/>
      <c r="AD12" s="8"/>
    </row>
    <row r="13" spans="2:30" ht="19.5" customHeight="1" thickBot="1" thickTop="1">
      <c r="B13" s="14"/>
      <c r="C13" s="18">
        <v>250</v>
      </c>
      <c r="D13" s="18" t="s">
        <v>33</v>
      </c>
      <c r="E13" s="19">
        <f t="shared" si="0"/>
        <v>74</v>
      </c>
      <c r="F13" s="33">
        <v>8</v>
      </c>
      <c r="G13" s="33">
        <v>0</v>
      </c>
      <c r="H13" s="33">
        <v>2</v>
      </c>
      <c r="I13" s="33">
        <v>1</v>
      </c>
      <c r="J13" s="33">
        <v>0</v>
      </c>
      <c r="K13" s="33">
        <v>0</v>
      </c>
      <c r="L13" s="33">
        <v>1</v>
      </c>
      <c r="M13" s="33">
        <v>2</v>
      </c>
      <c r="N13" s="33">
        <v>22</v>
      </c>
      <c r="O13" s="33">
        <v>2</v>
      </c>
      <c r="P13" s="33">
        <v>0</v>
      </c>
      <c r="Q13" s="33">
        <v>1</v>
      </c>
      <c r="R13" s="33">
        <v>0</v>
      </c>
      <c r="S13" s="33">
        <v>22</v>
      </c>
      <c r="T13" s="33">
        <v>0</v>
      </c>
      <c r="U13" s="33">
        <v>0</v>
      </c>
      <c r="V13" s="33">
        <v>1</v>
      </c>
      <c r="W13" s="33">
        <v>2</v>
      </c>
      <c r="X13" s="33">
        <v>4</v>
      </c>
      <c r="Y13" s="33">
        <v>0</v>
      </c>
      <c r="Z13" s="33">
        <v>3</v>
      </c>
      <c r="AA13" s="33">
        <v>1</v>
      </c>
      <c r="AB13" s="33">
        <v>2</v>
      </c>
      <c r="AC13" s="17"/>
      <c r="AD13" s="8"/>
    </row>
    <row r="14" spans="2:30" ht="19.5" customHeight="1" thickBot="1" thickTop="1">
      <c r="B14" s="14"/>
      <c r="C14" s="15">
        <v>270</v>
      </c>
      <c r="D14" s="15" t="s">
        <v>34</v>
      </c>
      <c r="E14" s="16">
        <f t="shared" si="0"/>
        <v>41</v>
      </c>
      <c r="F14" s="31">
        <v>9</v>
      </c>
      <c r="G14" s="31">
        <v>0</v>
      </c>
      <c r="H14" s="31">
        <v>0</v>
      </c>
      <c r="I14" s="31">
        <v>0</v>
      </c>
      <c r="J14" s="31">
        <v>0</v>
      </c>
      <c r="K14" s="31">
        <v>1</v>
      </c>
      <c r="L14" s="31">
        <v>0</v>
      </c>
      <c r="M14" s="31">
        <v>3</v>
      </c>
      <c r="N14" s="31">
        <v>3</v>
      </c>
      <c r="O14" s="31">
        <v>0</v>
      </c>
      <c r="P14" s="31">
        <v>4</v>
      </c>
      <c r="Q14" s="31">
        <v>0</v>
      </c>
      <c r="R14" s="31">
        <v>0</v>
      </c>
      <c r="S14" s="31">
        <v>11</v>
      </c>
      <c r="T14" s="31">
        <v>0</v>
      </c>
      <c r="U14" s="31">
        <v>2</v>
      </c>
      <c r="V14" s="31">
        <v>1</v>
      </c>
      <c r="W14" s="31">
        <v>1</v>
      </c>
      <c r="X14" s="31">
        <v>6</v>
      </c>
      <c r="Y14" s="31">
        <v>0</v>
      </c>
      <c r="Z14" s="31">
        <v>0</v>
      </c>
      <c r="AA14" s="31">
        <v>0</v>
      </c>
      <c r="AB14" s="31">
        <v>0</v>
      </c>
      <c r="AC14" s="17"/>
      <c r="AD14" s="8"/>
    </row>
    <row r="15" spans="2:30" ht="19.5" customHeight="1" thickBot="1" thickTop="1">
      <c r="B15" s="14"/>
      <c r="C15" s="18">
        <v>280</v>
      </c>
      <c r="D15" s="18" t="s">
        <v>35</v>
      </c>
      <c r="E15" s="19">
        <f t="shared" si="0"/>
        <v>1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1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17"/>
      <c r="AD15" s="8"/>
    </row>
    <row r="16" spans="2:30" ht="19.5" customHeight="1" thickBot="1" thickTop="1">
      <c r="B16" s="14"/>
      <c r="C16" s="38">
        <v>290</v>
      </c>
      <c r="D16" s="38" t="s">
        <v>36</v>
      </c>
      <c r="E16" s="19">
        <f t="shared" si="0"/>
        <v>81</v>
      </c>
      <c r="F16" s="34">
        <v>8</v>
      </c>
      <c r="G16" s="34">
        <v>1</v>
      </c>
      <c r="H16" s="34">
        <v>3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7</v>
      </c>
      <c r="O16" s="34">
        <v>2</v>
      </c>
      <c r="P16" s="34">
        <v>6</v>
      </c>
      <c r="Q16" s="34">
        <v>4</v>
      </c>
      <c r="R16" s="34">
        <v>0</v>
      </c>
      <c r="S16" s="34">
        <v>26</v>
      </c>
      <c r="T16" s="34">
        <v>1</v>
      </c>
      <c r="U16" s="34">
        <v>0</v>
      </c>
      <c r="V16" s="34">
        <v>0</v>
      </c>
      <c r="W16" s="34">
        <v>0</v>
      </c>
      <c r="X16" s="34">
        <v>11</v>
      </c>
      <c r="Y16" s="34">
        <v>2</v>
      </c>
      <c r="Z16" s="34">
        <v>2</v>
      </c>
      <c r="AA16" s="34">
        <v>7</v>
      </c>
      <c r="AB16" s="34">
        <v>1</v>
      </c>
      <c r="AC16" s="17"/>
      <c r="AD16" s="8"/>
    </row>
    <row r="17" spans="2:30" ht="19.5" customHeight="1" thickBot="1" thickTop="1">
      <c r="B17" s="14"/>
      <c r="C17" s="18">
        <v>300</v>
      </c>
      <c r="D17" s="18" t="s">
        <v>37</v>
      </c>
      <c r="E17" s="19">
        <f t="shared" si="0"/>
        <v>4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4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17"/>
      <c r="AD17" s="8"/>
    </row>
    <row r="18" spans="2:30" ht="19.5" customHeight="1" thickBot="1" thickTop="1">
      <c r="B18" s="14"/>
      <c r="C18" s="15">
        <v>310</v>
      </c>
      <c r="D18" s="15" t="s">
        <v>38</v>
      </c>
      <c r="E18" s="16">
        <f t="shared" si="0"/>
        <v>8</v>
      </c>
      <c r="F18" s="35">
        <v>0</v>
      </c>
      <c r="G18" s="35">
        <v>0</v>
      </c>
      <c r="H18" s="35">
        <v>0</v>
      </c>
      <c r="I18" s="35">
        <v>1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5">
        <v>1</v>
      </c>
      <c r="Q18" s="35">
        <v>0</v>
      </c>
      <c r="R18" s="35">
        <v>0</v>
      </c>
      <c r="S18" s="35">
        <v>5</v>
      </c>
      <c r="T18" s="35">
        <v>0</v>
      </c>
      <c r="U18" s="35">
        <v>0</v>
      </c>
      <c r="V18" s="35">
        <v>0</v>
      </c>
      <c r="W18" s="35">
        <v>1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17"/>
      <c r="AD18" s="8"/>
    </row>
    <row r="19" spans="2:30" ht="19.5" customHeight="1" thickBot="1" thickTop="1">
      <c r="B19" s="14"/>
      <c r="C19" s="18">
        <v>320</v>
      </c>
      <c r="D19" s="18" t="s">
        <v>39</v>
      </c>
      <c r="E19" s="19">
        <f t="shared" si="0"/>
        <v>43</v>
      </c>
      <c r="F19" s="33">
        <v>8</v>
      </c>
      <c r="G19" s="33">
        <v>0</v>
      </c>
      <c r="H19" s="33">
        <v>3</v>
      </c>
      <c r="I19" s="33">
        <v>0</v>
      </c>
      <c r="J19" s="33">
        <v>0</v>
      </c>
      <c r="K19" s="33">
        <v>0</v>
      </c>
      <c r="L19" s="33">
        <v>0</v>
      </c>
      <c r="M19" s="33">
        <v>7</v>
      </c>
      <c r="N19" s="33">
        <v>10</v>
      </c>
      <c r="O19" s="33">
        <v>0</v>
      </c>
      <c r="P19" s="33">
        <v>1</v>
      </c>
      <c r="Q19" s="33">
        <v>2</v>
      </c>
      <c r="R19" s="33">
        <v>0</v>
      </c>
      <c r="S19" s="33">
        <v>5</v>
      </c>
      <c r="T19" s="33">
        <v>0</v>
      </c>
      <c r="U19" s="33">
        <v>0</v>
      </c>
      <c r="V19" s="33">
        <v>0</v>
      </c>
      <c r="W19" s="33">
        <v>7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17"/>
      <c r="AD19" s="8"/>
    </row>
    <row r="20" spans="2:30" ht="19.5" customHeight="1" thickBot="1" thickTop="1">
      <c r="B20" s="14"/>
      <c r="C20" s="38">
        <v>340</v>
      </c>
      <c r="D20" s="38" t="s">
        <v>40</v>
      </c>
      <c r="E20" s="19">
        <f t="shared" si="0"/>
        <v>11</v>
      </c>
      <c r="F20" s="34">
        <v>1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1</v>
      </c>
      <c r="O20" s="34">
        <v>0</v>
      </c>
      <c r="P20" s="34">
        <v>0</v>
      </c>
      <c r="Q20" s="34">
        <v>0</v>
      </c>
      <c r="R20" s="34">
        <v>0</v>
      </c>
      <c r="S20" s="34">
        <v>1</v>
      </c>
      <c r="T20" s="34">
        <v>0</v>
      </c>
      <c r="U20" s="34">
        <v>0</v>
      </c>
      <c r="V20" s="34">
        <v>0</v>
      </c>
      <c r="W20" s="34">
        <v>0</v>
      </c>
      <c r="X20" s="34">
        <v>4</v>
      </c>
      <c r="Y20" s="34">
        <v>0</v>
      </c>
      <c r="Z20" s="34">
        <v>4</v>
      </c>
      <c r="AA20" s="34">
        <v>0</v>
      </c>
      <c r="AB20" s="34">
        <v>0</v>
      </c>
      <c r="AC20" s="17"/>
      <c r="AD20" s="8"/>
    </row>
    <row r="21" spans="2:30" ht="19.5" customHeight="1" thickBot="1" thickTop="1">
      <c r="B21" s="14"/>
      <c r="C21" s="39">
        <v>370</v>
      </c>
      <c r="D21" s="39" t="s">
        <v>41</v>
      </c>
      <c r="E21" s="16">
        <f t="shared" si="0"/>
        <v>2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1</v>
      </c>
      <c r="T21" s="36">
        <v>0</v>
      </c>
      <c r="U21" s="36">
        <v>0</v>
      </c>
      <c r="V21" s="36">
        <v>0</v>
      </c>
      <c r="W21" s="36">
        <v>0</v>
      </c>
      <c r="X21" s="36">
        <v>1</v>
      </c>
      <c r="Y21" s="36">
        <v>0</v>
      </c>
      <c r="Z21" s="36">
        <v>0</v>
      </c>
      <c r="AA21" s="36">
        <v>0</v>
      </c>
      <c r="AB21" s="36">
        <v>0</v>
      </c>
      <c r="AC21" s="17"/>
      <c r="AD21" s="8"/>
    </row>
    <row r="22" spans="2:30" ht="19.5" customHeight="1" thickBot="1" thickTop="1">
      <c r="B22" s="14"/>
      <c r="C22" s="40">
        <v>820</v>
      </c>
      <c r="D22" s="40" t="s">
        <v>42</v>
      </c>
      <c r="E22" s="16">
        <f t="shared" si="0"/>
        <v>7</v>
      </c>
      <c r="F22" s="35">
        <v>1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5">
        <v>3</v>
      </c>
      <c r="O22" s="34">
        <v>0</v>
      </c>
      <c r="P22" s="34">
        <v>0</v>
      </c>
      <c r="Q22" s="34">
        <v>0</v>
      </c>
      <c r="R22" s="34">
        <v>0</v>
      </c>
      <c r="S22" s="35">
        <v>3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17"/>
      <c r="AD22" s="8"/>
    </row>
    <row r="23" spans="2:30" ht="19.5" customHeight="1" thickBot="1" thickTop="1">
      <c r="B23" s="14"/>
      <c r="C23" s="41">
        <v>830</v>
      </c>
      <c r="D23" s="42" t="s">
        <v>43</v>
      </c>
      <c r="E23" s="19">
        <f t="shared" si="0"/>
        <v>6</v>
      </c>
      <c r="F23" s="37">
        <v>0</v>
      </c>
      <c r="G23" s="37">
        <v>1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2</v>
      </c>
      <c r="T23" s="37">
        <v>0</v>
      </c>
      <c r="U23" s="37">
        <v>0</v>
      </c>
      <c r="V23" s="37">
        <v>0</v>
      </c>
      <c r="W23" s="37">
        <v>0</v>
      </c>
      <c r="X23" s="37">
        <v>1</v>
      </c>
      <c r="Y23" s="37">
        <v>0</v>
      </c>
      <c r="Z23" s="37">
        <v>2</v>
      </c>
      <c r="AA23" s="37">
        <v>0</v>
      </c>
      <c r="AB23" s="37">
        <v>0</v>
      </c>
      <c r="AC23" s="17"/>
      <c r="AD23" s="8"/>
    </row>
    <row r="24" spans="2:30" ht="19.5" customHeight="1" thickBot="1" thickTop="1">
      <c r="B24" s="14"/>
      <c r="C24" s="46" t="s">
        <v>44</v>
      </c>
      <c r="D24" s="46"/>
      <c r="E24" s="21">
        <f aca="true" t="shared" si="1" ref="E24:AB24">SUM(E8:E23)</f>
        <v>658</v>
      </c>
      <c r="F24" s="43">
        <f>SUM(F8:F23)</f>
        <v>72</v>
      </c>
      <c r="G24" s="43">
        <f>SUM(G8:G23)</f>
        <v>6</v>
      </c>
      <c r="H24" s="21">
        <f t="shared" si="1"/>
        <v>16</v>
      </c>
      <c r="I24" s="21">
        <f t="shared" si="1"/>
        <v>5</v>
      </c>
      <c r="J24" s="21">
        <f t="shared" si="1"/>
        <v>1</v>
      </c>
      <c r="K24" s="21">
        <f t="shared" si="1"/>
        <v>4</v>
      </c>
      <c r="L24" s="21">
        <f t="shared" si="1"/>
        <v>2</v>
      </c>
      <c r="M24" s="21">
        <f t="shared" si="1"/>
        <v>17</v>
      </c>
      <c r="N24" s="21">
        <f t="shared" si="1"/>
        <v>177</v>
      </c>
      <c r="O24" s="21">
        <f t="shared" si="1"/>
        <v>13</v>
      </c>
      <c r="P24" s="21">
        <f t="shared" si="1"/>
        <v>16</v>
      </c>
      <c r="Q24" s="21">
        <f t="shared" si="1"/>
        <v>21</v>
      </c>
      <c r="R24" s="21">
        <f t="shared" si="1"/>
        <v>2</v>
      </c>
      <c r="S24" s="21">
        <f t="shared" si="1"/>
        <v>190</v>
      </c>
      <c r="T24" s="21">
        <f t="shared" si="1"/>
        <v>1</v>
      </c>
      <c r="U24" s="21">
        <f t="shared" si="1"/>
        <v>2</v>
      </c>
      <c r="V24" s="21">
        <f t="shared" si="1"/>
        <v>8</v>
      </c>
      <c r="W24" s="21">
        <f t="shared" si="1"/>
        <v>19</v>
      </c>
      <c r="X24" s="21">
        <f t="shared" si="1"/>
        <v>46</v>
      </c>
      <c r="Y24" s="21">
        <f t="shared" si="1"/>
        <v>4</v>
      </c>
      <c r="Z24" s="21">
        <f t="shared" si="1"/>
        <v>12</v>
      </c>
      <c r="AA24" s="21">
        <f t="shared" si="1"/>
        <v>20</v>
      </c>
      <c r="AB24" s="21">
        <f t="shared" si="1"/>
        <v>4</v>
      </c>
      <c r="AC24" s="17"/>
      <c r="AD24" s="8"/>
    </row>
    <row r="25" spans="2:29" s="22" customFormat="1" ht="3.75" customHeight="1" thickTop="1">
      <c r="B25" s="23"/>
      <c r="C25" s="24"/>
      <c r="D25" s="24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6"/>
    </row>
    <row r="26" spans="2:31" s="22" customFormat="1" ht="12.75">
      <c r="B26" s="8"/>
      <c r="C26" s="8"/>
      <c r="D26" s="8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8"/>
      <c r="AE26" s="8"/>
    </row>
    <row r="27" spans="1:35" s="29" customFormat="1" ht="12.75">
      <c r="A27" s="3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3"/>
      <c r="AG27" s="3"/>
      <c r="AH27" s="3"/>
      <c r="AI27" s="3"/>
    </row>
    <row r="59" ht="12.75">
      <c r="C59" s="30"/>
    </row>
  </sheetData>
  <sheetProtection/>
  <mergeCells count="5">
    <mergeCell ref="C1:X1"/>
    <mergeCell ref="C2:W2"/>
    <mergeCell ref="C7:D7"/>
    <mergeCell ref="C24:D24"/>
    <mergeCell ref="C4:Y4"/>
  </mergeCells>
  <printOptions horizontalCentered="1"/>
  <pageMargins left="0.23" right="0.31" top="0.5905511811023623" bottom="0.5905511811023623" header="0" footer="0"/>
  <pageSetup fitToHeight="1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2007-09-14T06:29:48Z</cp:lastPrinted>
  <dcterms:created xsi:type="dcterms:W3CDTF">2007-09-14T06:16:55Z</dcterms:created>
  <dcterms:modified xsi:type="dcterms:W3CDTF">2007-09-14T07:11:21Z</dcterms:modified>
  <cp:category/>
  <cp:version/>
  <cp:contentType/>
  <cp:contentStatus/>
</cp:coreProperties>
</file>