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5345" windowHeight="4545" activeTab="0"/>
  </bookViews>
  <sheets>
    <sheet name="1.3.5.3" sheetId="1" r:id="rId1"/>
  </sheets>
  <definedNames>
    <definedName name="_xlnm.Print_Area" localSheetId="0">'1.3.5.3'!$B$1:$I$144</definedName>
  </definedNames>
  <calcPr fullCalcOnLoad="1"/>
</workbook>
</file>

<file path=xl/sharedStrings.xml><?xml version="1.0" encoding="utf-8"?>
<sst xmlns="http://schemas.openxmlformats.org/spreadsheetml/2006/main" count="140" uniqueCount="98">
  <si>
    <t>Marroc</t>
  </si>
  <si>
    <t>Argentina</t>
  </si>
  <si>
    <t>Brasil</t>
  </si>
  <si>
    <t>Costa Rica</t>
  </si>
  <si>
    <t>Cuba</t>
  </si>
  <si>
    <t>El Salvador</t>
  </si>
  <si>
    <t>Guatemala</t>
  </si>
  <si>
    <t>Hondures</t>
  </si>
  <si>
    <t>Nicaragua</t>
  </si>
  <si>
    <t>Puerto Rico</t>
  </si>
  <si>
    <t>Uruguai</t>
  </si>
  <si>
    <t>Veneçuela</t>
  </si>
  <si>
    <t>Xile</t>
  </si>
  <si>
    <t>Xina</t>
  </si>
  <si>
    <t>Alemanya</t>
  </si>
  <si>
    <t>Andorra</t>
  </si>
  <si>
    <t>França</t>
  </si>
  <si>
    <t>Israel</t>
  </si>
  <si>
    <t>Portugal</t>
  </si>
  <si>
    <t>Resta d'Europa</t>
  </si>
  <si>
    <t>Àfrica</t>
  </si>
  <si>
    <t>Orient Mitjà</t>
  </si>
  <si>
    <t>Amèrica del Nord</t>
  </si>
  <si>
    <t>Oceania</t>
  </si>
  <si>
    <t>TOTAL</t>
  </si>
  <si>
    <t>Bèlgica</t>
  </si>
  <si>
    <t>Grècia</t>
  </si>
  <si>
    <t>Itàlia</t>
  </si>
  <si>
    <t>Suècia</t>
  </si>
  <si>
    <t>Suïssa</t>
  </si>
  <si>
    <t>Colòmbia</t>
  </si>
  <si>
    <t>Equador</t>
  </si>
  <si>
    <t>Mèxic</t>
  </si>
  <si>
    <t>Panamà</t>
  </si>
  <si>
    <t>Perú</t>
  </si>
  <si>
    <t>República Dominicana</t>
  </si>
  <si>
    <t>Moçambic</t>
  </si>
  <si>
    <t>Amèrica Llatina</t>
  </si>
  <si>
    <t>Bolívia</t>
  </si>
  <si>
    <t>Romania</t>
  </si>
  <si>
    <t>Japó</t>
  </si>
  <si>
    <t>Estats Units d'Amèrica</t>
  </si>
  <si>
    <t>Resta d'Àsia</t>
  </si>
  <si>
    <t>Rússia</t>
  </si>
  <si>
    <t>Magreb</t>
  </si>
  <si>
    <t>Iogoslàvia</t>
  </si>
  <si>
    <t>Bulgària</t>
  </si>
  <si>
    <t>Eslovènia</t>
  </si>
  <si>
    <t>Guinea-Bissau</t>
  </si>
  <si>
    <t>Iran</t>
  </si>
  <si>
    <t>Irlanda</t>
  </si>
  <si>
    <t>Madagascar</t>
  </si>
  <si>
    <t>Nigèria</t>
  </si>
  <si>
    <t>Ucraïna</t>
  </si>
  <si>
    <t>2005-2006</t>
  </si>
  <si>
    <t>Programa de Postgrau</t>
  </si>
  <si>
    <t>Curs de Postgrau</t>
  </si>
  <si>
    <t>Curs d'Especialització</t>
  </si>
  <si>
    <t>Programa de Màster</t>
  </si>
  <si>
    <t>Tunísia</t>
  </si>
  <si>
    <t>Resta d'Àfrica</t>
  </si>
  <si>
    <t>Distribució per procedència</t>
  </si>
  <si>
    <t>Resum per procedència</t>
  </si>
  <si>
    <t>Unió Europea</t>
  </si>
  <si>
    <t>Total</t>
  </si>
  <si>
    <t>2006-2007</t>
  </si>
  <si>
    <t>Dades a 21 de juliol de 2007</t>
  </si>
  <si>
    <t>Àustria</t>
  </si>
  <si>
    <t>Bangladesh</t>
  </si>
  <si>
    <t>Congo</t>
  </si>
  <si>
    <t>Croàcia</t>
  </si>
  <si>
    <t>Dinamarca</t>
  </si>
  <si>
    <t>Dominica</t>
  </si>
  <si>
    <t>Etiòpia</t>
  </si>
  <si>
    <t xml:space="preserve">Corea, República de </t>
  </si>
  <si>
    <t>Filipines</t>
  </si>
  <si>
    <t>Finlàndia</t>
  </si>
  <si>
    <t>Ghana</t>
  </si>
  <si>
    <t>Regne Unit</t>
  </si>
  <si>
    <t>Països Baixos</t>
  </si>
  <si>
    <t>Índia</t>
  </si>
  <si>
    <t>Indonèsia</t>
  </si>
  <si>
    <t>Islàndia</t>
  </si>
  <si>
    <t>Kuwait</t>
  </si>
  <si>
    <t>Líban</t>
  </si>
  <si>
    <t>Malàisia</t>
  </si>
  <si>
    <t>Noruega</t>
  </si>
  <si>
    <t>Pakistan</t>
  </si>
  <si>
    <t>Paraguai</t>
  </si>
  <si>
    <t>Polònia</t>
  </si>
  <si>
    <t>Sud-àfrica</t>
  </si>
  <si>
    <t>Tailàndia</t>
  </si>
  <si>
    <t>Tanzània</t>
  </si>
  <si>
    <t>Turquia</t>
  </si>
  <si>
    <t>Uganda</t>
  </si>
  <si>
    <t>-</t>
  </si>
  <si>
    <t>1.3.6.3 ESTUDIANTAT ESTRANGER PER PAÏSOS</t>
  </si>
  <si>
    <t>1.3.6 Estudiantat de formació continuada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</si>
</sst>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"/>
    <numFmt numFmtId="177" formatCode="0.0%"/>
    <numFmt numFmtId="178" formatCode="[$€-2]\ #,##0.00_);[Red]\([$€-2]\ #,##0.00\)"/>
    <numFmt numFmtId="179" formatCode="_(#,##0_);_(\(#,##0\);_(&quot;-&quot;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8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2" fillId="6" borderId="7" xfId="21" applyFont="1" applyFill="1" applyAlignment="1">
      <alignment/>
    </xf>
    <xf numFmtId="0" fontId="2" fillId="6" borderId="7" xfId="21" applyFont="1" applyFill="1" applyAlignment="1">
      <alignment horizontal="center"/>
    </xf>
    <xf numFmtId="3" fontId="2" fillId="6" borderId="7" xfId="21" applyNumberFormat="1" applyFont="1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7" borderId="10" xfId="29">
      <alignment vertical="center"/>
      <protection/>
    </xf>
    <xf numFmtId="0" fontId="8" fillId="8" borderId="10" xfId="30">
      <alignment vertical="center"/>
      <protection/>
    </xf>
    <xf numFmtId="0" fontId="6" fillId="9" borderId="10" xfId="33" applyFont="1">
      <alignment horizontal="left" vertical="center"/>
      <protection/>
    </xf>
    <xf numFmtId="0" fontId="0" fillId="6" borderId="7" xfId="21" applyFill="1" applyAlignment="1">
      <alignment horizontal="center"/>
    </xf>
    <xf numFmtId="0" fontId="6" fillId="5" borderId="10" xfId="38" applyNumberFormat="1">
      <alignment vertical="center"/>
      <protection/>
    </xf>
    <xf numFmtId="0" fontId="2" fillId="6" borderId="9" xfId="23" applyFont="1" applyFill="1" applyAlignment="1">
      <alignment/>
    </xf>
    <xf numFmtId="0" fontId="2" fillId="6" borderId="9" xfId="23" applyFont="1" applyFill="1" applyAlignment="1">
      <alignment horizontal="center"/>
    </xf>
    <xf numFmtId="0" fontId="6" fillId="5" borderId="10" xfId="29" applyNumberFormat="1" applyFont="1" applyFill="1">
      <alignment vertical="center"/>
      <protection/>
    </xf>
    <xf numFmtId="0" fontId="0" fillId="6" borderId="7" xfId="21" applyFill="1" applyAlignment="1">
      <alignment horizontal="left"/>
    </xf>
    <xf numFmtId="0" fontId="0" fillId="6" borderId="7" xfId="21" applyNumberFormat="1" applyFill="1" applyAlignment="1">
      <alignment horizontal="center"/>
    </xf>
    <xf numFmtId="0" fontId="6" fillId="5" borderId="10" xfId="30" applyNumberFormat="1" applyFont="1" applyFill="1">
      <alignment vertical="center"/>
      <protection/>
    </xf>
    <xf numFmtId="0" fontId="0" fillId="6" borderId="9" xfId="23" applyFill="1" applyAlignment="1">
      <alignment horizontal="left"/>
    </xf>
    <xf numFmtId="0" fontId="0" fillId="6" borderId="9" xfId="23" applyNumberFormat="1" applyFill="1" applyAlignment="1">
      <alignment horizontal="center"/>
    </xf>
    <xf numFmtId="0" fontId="4" fillId="3" borderId="10" xfId="35" applyFont="1">
      <alignment horizontal="center" vertical="center" wrapText="1"/>
      <protection/>
    </xf>
    <xf numFmtId="0" fontId="0" fillId="6" borderId="9" xfId="18" applyFill="1" applyBorder="1" applyAlignment="1">
      <alignment/>
    </xf>
    <xf numFmtId="0" fontId="2" fillId="6" borderId="9" xfId="21" applyFont="1" applyFill="1" applyBorder="1" applyAlignment="1">
      <alignment/>
    </xf>
    <xf numFmtId="0" fontId="2" fillId="6" borderId="9" xfId="21" applyFont="1" applyFill="1" applyBorder="1" applyAlignment="1">
      <alignment horizontal="center"/>
    </xf>
    <xf numFmtId="3" fontId="2" fillId="6" borderId="9" xfId="21" applyNumberFormat="1" applyFont="1" applyFill="1" applyBorder="1" applyAlignment="1">
      <alignment horizontal="center"/>
    </xf>
    <xf numFmtId="0" fontId="0" fillId="6" borderId="9" xfId="16" applyFill="1" applyBorder="1" applyAlignment="1">
      <alignment/>
    </xf>
    <xf numFmtId="0" fontId="0" fillId="6" borderId="0" xfId="18" applyFill="1" applyBorder="1" applyAlignment="1">
      <alignment/>
    </xf>
    <xf numFmtId="0" fontId="2" fillId="6" borderId="0" xfId="21" applyFont="1" applyFill="1" applyBorder="1" applyAlignment="1">
      <alignment/>
    </xf>
    <xf numFmtId="0" fontId="2" fillId="6" borderId="0" xfId="21" applyFont="1" applyFill="1" applyBorder="1" applyAlignment="1">
      <alignment horizontal="center"/>
    </xf>
    <xf numFmtId="3" fontId="2" fillId="6" borderId="0" xfId="21" applyNumberFormat="1" applyFont="1" applyFill="1" applyBorder="1" applyAlignment="1">
      <alignment horizontal="center"/>
    </xf>
    <xf numFmtId="0" fontId="0" fillId="6" borderId="0" xfId="16" applyFill="1" applyBorder="1" applyAlignment="1">
      <alignment/>
    </xf>
    <xf numFmtId="0" fontId="8" fillId="8" borderId="10" xfId="29" applyFont="1" applyFill="1">
      <alignment vertical="center"/>
      <protection/>
    </xf>
    <xf numFmtId="0" fontId="8" fillId="7" borderId="10" xfId="30" applyFill="1">
      <alignment vertical="center"/>
      <protection/>
    </xf>
    <xf numFmtId="0" fontId="8" fillId="7" borderId="10" xfId="30" applyFont="1" applyFill="1">
      <alignment vertical="center"/>
      <protection/>
    </xf>
    <xf numFmtId="0" fontId="7" fillId="6" borderId="0" xfId="0" applyFont="1" applyFill="1" applyBorder="1" applyAlignment="1">
      <alignment horizontal="left"/>
    </xf>
    <xf numFmtId="0" fontId="8" fillId="7" borderId="10" xfId="29" applyFont="1" applyFill="1">
      <alignment vertical="center"/>
      <protection/>
    </xf>
    <xf numFmtId="0" fontId="8" fillId="8" borderId="10" xfId="30" applyFill="1">
      <alignment vertical="center"/>
      <protection/>
    </xf>
    <xf numFmtId="0" fontId="4" fillId="3" borderId="10" xfId="37" applyFont="1">
      <alignment horizontal="center" vertical="center"/>
      <protection/>
    </xf>
    <xf numFmtId="179" fontId="8" fillId="7" borderId="10" xfId="29" applyNumberFormat="1">
      <alignment vertical="center"/>
      <protection/>
    </xf>
    <xf numFmtId="179" fontId="8" fillId="7" borderId="10" xfId="29" applyNumberFormat="1" applyFont="1">
      <alignment vertical="center"/>
      <protection/>
    </xf>
    <xf numFmtId="179" fontId="8" fillId="8" borderId="10" xfId="29" applyNumberFormat="1" applyFill="1">
      <alignment vertical="center"/>
      <protection/>
    </xf>
    <xf numFmtId="179" fontId="8" fillId="8" borderId="10" xfId="30" applyNumberFormat="1" applyFont="1" applyFill="1" applyAlignment="1">
      <alignment horizontal="right" vertical="center"/>
      <protection/>
    </xf>
    <xf numFmtId="179" fontId="8" fillId="8" borderId="10" xfId="29" applyNumberFormat="1" applyFill="1" applyAlignment="1">
      <alignment horizontal="right" vertical="center"/>
      <protection/>
    </xf>
    <xf numFmtId="179" fontId="8" fillId="8" borderId="10" xfId="30" applyNumberFormat="1">
      <alignment vertical="center"/>
      <protection/>
    </xf>
    <xf numFmtId="179" fontId="8" fillId="8" borderId="10" xfId="30" applyNumberFormat="1" applyFont="1" applyAlignment="1">
      <alignment horizontal="right" vertical="center"/>
      <protection/>
    </xf>
    <xf numFmtId="179" fontId="8" fillId="7" borderId="10" xfId="30" applyNumberFormat="1" applyFont="1" applyFill="1" applyAlignment="1">
      <alignment horizontal="right" vertical="center"/>
      <protection/>
    </xf>
    <xf numFmtId="179" fontId="8" fillId="7" borderId="10" xfId="30" applyNumberFormat="1" applyFill="1">
      <alignment vertical="center"/>
      <protection/>
    </xf>
    <xf numFmtId="179" fontId="4" fillId="3" borderId="10" xfId="35" applyNumberFormat="1" applyFont="1">
      <alignment horizontal="center" vertical="center" wrapText="1"/>
      <protection/>
    </xf>
    <xf numFmtId="179" fontId="8" fillId="8" borderId="10" xfId="30" applyNumberFormat="1" applyFill="1">
      <alignment vertical="center"/>
      <protection/>
    </xf>
    <xf numFmtId="179" fontId="8" fillId="7" borderId="10" xfId="29" applyNumberFormat="1" applyFill="1" applyAlignment="1">
      <alignment horizontal="right" vertical="center"/>
      <protection/>
    </xf>
    <xf numFmtId="179" fontId="8" fillId="8" borderId="10" xfId="29" applyNumberFormat="1" applyFont="1" applyFill="1">
      <alignment vertical="center"/>
      <protection/>
    </xf>
    <xf numFmtId="0" fontId="6" fillId="4" borderId="12" xfId="39" applyBorder="1" applyAlignment="1">
      <alignment horizontal="left" vertical="center"/>
      <protection/>
    </xf>
    <xf numFmtId="0" fontId="6" fillId="4" borderId="13" xfId="39" applyBorder="1" applyAlignment="1">
      <alignment horizontal="left" vertical="center"/>
      <protection/>
    </xf>
    <xf numFmtId="3" fontId="6" fillId="4" borderId="12" xfId="39" applyNumberFormat="1" applyBorder="1" applyAlignment="1">
      <alignment horizontal="right" vertical="center"/>
      <protection/>
    </xf>
    <xf numFmtId="3" fontId="6" fillId="4" borderId="14" xfId="39" applyNumberFormat="1" applyBorder="1" applyAlignment="1">
      <alignment horizontal="right" vertical="center"/>
      <protection/>
    </xf>
    <xf numFmtId="3" fontId="6" fillId="4" borderId="13" xfId="39" applyNumberFormat="1" applyBorder="1" applyAlignment="1">
      <alignment horizontal="right" vertical="center"/>
      <protection/>
    </xf>
    <xf numFmtId="3" fontId="8" fillId="8" borderId="12" xfId="30" applyNumberFormat="1" applyBorder="1" applyAlignment="1">
      <alignment horizontal="right" vertical="center"/>
      <protection/>
    </xf>
    <xf numFmtId="3" fontId="8" fillId="8" borderId="13" xfId="30" applyNumberFormat="1" applyBorder="1" applyAlignment="1">
      <alignment horizontal="right" vertical="center"/>
      <protection/>
    </xf>
    <xf numFmtId="3" fontId="8" fillId="7" borderId="12" xfId="29" applyNumberFormat="1" applyFont="1" applyBorder="1" applyAlignment="1">
      <alignment horizontal="right" vertical="center"/>
      <protection/>
    </xf>
    <xf numFmtId="3" fontId="8" fillId="7" borderId="13" xfId="29" applyNumberFormat="1" applyBorder="1" applyAlignment="1">
      <alignment horizontal="right" vertical="center"/>
      <protection/>
    </xf>
    <xf numFmtId="3" fontId="8" fillId="7" borderId="12" xfId="29" applyNumberFormat="1" applyBorder="1" applyAlignment="1">
      <alignment horizontal="right" vertical="center"/>
      <protection/>
    </xf>
    <xf numFmtId="0" fontId="6" fillId="9" borderId="12" xfId="33" applyFont="1" applyBorder="1" applyAlignment="1">
      <alignment horizontal="left" vertical="center"/>
      <protection/>
    </xf>
    <xf numFmtId="0" fontId="6" fillId="9" borderId="14" xfId="33" applyFont="1" applyBorder="1" applyAlignment="1">
      <alignment horizontal="left" vertical="center"/>
      <protection/>
    </xf>
    <xf numFmtId="0" fontId="6" fillId="9" borderId="13" xfId="33" applyFont="1" applyBorder="1" applyAlignment="1">
      <alignment horizontal="left" vertical="center"/>
      <protection/>
    </xf>
    <xf numFmtId="0" fontId="4" fillId="3" borderId="12" xfId="35" applyFont="1" applyBorder="1" applyAlignment="1">
      <alignment horizontal="center" vertical="center" wrapText="1"/>
      <protection/>
    </xf>
    <xf numFmtId="0" fontId="4" fillId="3" borderId="13" xfId="35" applyBorder="1" applyAlignment="1">
      <alignment horizontal="center" vertical="center" wrapText="1"/>
      <protection/>
    </xf>
    <xf numFmtId="0" fontId="8" fillId="7" borderId="12" xfId="29" applyFont="1" applyBorder="1" applyAlignment="1">
      <alignment horizontal="left" vertical="center"/>
      <protection/>
    </xf>
    <xf numFmtId="0" fontId="8" fillId="7" borderId="13" xfId="29" applyFont="1" applyBorder="1" applyAlignment="1">
      <alignment horizontal="left" vertical="center"/>
      <protection/>
    </xf>
    <xf numFmtId="0" fontId="4" fillId="3" borderId="13" xfId="35" applyFont="1" applyBorder="1" applyAlignment="1">
      <alignment horizontal="center" vertical="center" wrapText="1"/>
      <protection/>
    </xf>
    <xf numFmtId="0" fontId="8" fillId="8" borderId="12" xfId="30" applyBorder="1" applyAlignment="1">
      <alignment horizontal="left" vertical="center"/>
      <protection/>
    </xf>
    <xf numFmtId="0" fontId="8" fillId="8" borderId="13" xfId="30" applyBorder="1" applyAlignment="1">
      <alignment horizontal="left" vertical="center"/>
      <protection/>
    </xf>
    <xf numFmtId="3" fontId="8" fillId="7" borderId="13" xfId="29" applyNumberFormat="1" applyFont="1" applyBorder="1" applyAlignment="1">
      <alignment horizontal="right" vertical="center"/>
      <protection/>
    </xf>
    <xf numFmtId="3" fontId="8" fillId="8" borderId="12" xfId="30" applyNumberFormat="1" applyFont="1" applyBorder="1" applyAlignment="1">
      <alignment horizontal="right" vertical="center"/>
      <protection/>
    </xf>
    <xf numFmtId="3" fontId="8" fillId="8" borderId="13" xfId="30" applyNumberFormat="1" applyFont="1" applyBorder="1" applyAlignment="1">
      <alignment horizontal="righ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 
Any acadèmic 2005-2006</a:t>
            </a:r>
          </a:p>
        </c:rich>
      </c:tx>
      <c:layout>
        <c:manualLayout>
          <c:xMode val="factor"/>
          <c:yMode val="factor"/>
          <c:x val="-0.25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401"/>
          <c:w val="0.40225"/>
          <c:h val="0.50525"/>
        </c:manualLayout>
      </c:layout>
      <c:pie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>
                <c:ptCount val="9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Magreb</c:v>
                </c:pt>
                <c:pt idx="4">
                  <c:v>Àfrica</c:v>
                </c:pt>
                <c:pt idx="5">
                  <c:v>Orient Mitjà</c:v>
                </c:pt>
                <c:pt idx="6">
                  <c:v>Resta d'Àsia</c:v>
                </c:pt>
                <c:pt idx="7">
                  <c:v>Amèrica del Nord</c:v>
                </c:pt>
                <c:pt idx="8">
                  <c:v>Oceania</c:v>
                </c:pt>
              </c:strCache>
            </c:strRef>
          </c:cat>
          <c:val>
            <c:numRef>
              <c:f>'1.3.5.3'!$E$6:$E$14</c:f>
              <c:numCache>
                <c:ptCount val="9"/>
                <c:pt idx="0">
                  <c:v>209</c:v>
                </c:pt>
                <c:pt idx="1">
                  <c:v>25</c:v>
                </c:pt>
                <c:pt idx="2">
                  <c:v>1063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17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>
                <c:ptCount val="9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Magreb</c:v>
                </c:pt>
                <c:pt idx="4">
                  <c:v>Àfrica</c:v>
                </c:pt>
                <c:pt idx="5">
                  <c:v>Orient Mitjà</c:v>
                </c:pt>
                <c:pt idx="6">
                  <c:v>Resta d'Àsia</c:v>
                </c:pt>
                <c:pt idx="7">
                  <c:v>Amèrica del Nord</c:v>
                </c:pt>
                <c:pt idx="8">
                  <c:v>Oceania</c:v>
                </c:pt>
              </c:strCache>
            </c:strRef>
          </c:cat>
          <c:val>
            <c:numRef>
              <c:f>'1.3.5.3'!$F$6:$F$14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"/>
          <c:y val="0.33925"/>
          <c:w val="0.40525"/>
          <c:h val="0.588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
Any acadèmic 2006-2007</a:t>
            </a:r>
          </a:p>
        </c:rich>
      </c:tx>
      <c:layout>
        <c:manualLayout>
          <c:xMode val="factor"/>
          <c:yMode val="factor"/>
          <c:x val="-0.26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368"/>
          <c:w val="0.399"/>
          <c:h val="0.50925"/>
        </c:manualLayout>
      </c:layout>
      <c:pieChart>
        <c:varyColors val="1"/>
        <c:ser>
          <c:idx val="4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>
                <c:ptCount val="9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Magreb</c:v>
                </c:pt>
                <c:pt idx="4">
                  <c:v>Àfrica</c:v>
                </c:pt>
                <c:pt idx="5">
                  <c:v>Orient Mitjà</c:v>
                </c:pt>
                <c:pt idx="6">
                  <c:v>Resta d'Àsia</c:v>
                </c:pt>
                <c:pt idx="7">
                  <c:v>Amèrica del Nord</c:v>
                </c:pt>
                <c:pt idx="8">
                  <c:v>Oceania</c:v>
                </c:pt>
              </c:strCache>
            </c:strRef>
          </c:cat>
          <c:val>
            <c:numRef>
              <c:f>'1.3.5.3'!$G$6:$G$14</c:f>
              <c:numCache>
                <c:ptCount val="9"/>
                <c:pt idx="0">
                  <c:v>213</c:v>
                </c:pt>
                <c:pt idx="1">
                  <c:v>16</c:v>
                </c:pt>
                <c:pt idx="2">
                  <c:v>1238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24</c:v>
                </c:pt>
                <c:pt idx="7">
                  <c:v>21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>
                <c:ptCount val="9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Magreb</c:v>
                </c:pt>
                <c:pt idx="4">
                  <c:v>Àfrica</c:v>
                </c:pt>
                <c:pt idx="5">
                  <c:v>Orient Mitjà</c:v>
                </c:pt>
                <c:pt idx="6">
                  <c:v>Resta d'Àsia</c:v>
                </c:pt>
                <c:pt idx="7">
                  <c:v>Amèrica del Nord</c:v>
                </c:pt>
                <c:pt idx="8">
                  <c:v>Oceania</c:v>
                </c:pt>
              </c:strCache>
            </c:strRef>
          </c:cat>
          <c:val>
            <c:numRef>
              <c:f>'1.3.5.3'!$H$6:$H$14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25"/>
          <c:y val="0.37175"/>
          <c:w val="0.41575"/>
          <c:h val="0.5667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4</xdr:col>
      <xdr:colOff>876300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90500" y="3562350"/>
        <a:ext cx="3400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942975</xdr:colOff>
      <xdr:row>17</xdr:row>
      <xdr:rowOff>0</xdr:rowOff>
    </xdr:from>
    <xdr:to>
      <xdr:col>9</xdr:col>
      <xdr:colOff>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3657600" y="3562350"/>
        <a:ext cx="34766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4"/>
  <sheetViews>
    <sheetView tabSelected="1" workbookViewId="0" topLeftCell="A1">
      <selection activeCell="C2" sqref="C2:H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1.00390625" style="1" customWidth="1"/>
    <col min="4" max="8" width="16.421875" style="2" customWidth="1"/>
    <col min="9" max="9" width="0.5625" style="1" customWidth="1"/>
    <col min="10" max="16384" width="11.421875" style="1" customWidth="1"/>
  </cols>
  <sheetData>
    <row r="1" spans="3:8" s="24" customFormat="1" ht="14.25" thickBot="1" thickTop="1">
      <c r="C1" s="76" t="s">
        <v>97</v>
      </c>
      <c r="D1" s="77"/>
      <c r="E1" s="77"/>
      <c r="F1" s="77"/>
      <c r="G1" s="77"/>
      <c r="H1" s="78"/>
    </row>
    <row r="2" spans="3:8" s="24" customFormat="1" ht="14.25" thickBot="1" thickTop="1">
      <c r="C2" s="76" t="s">
        <v>96</v>
      </c>
      <c r="D2" s="77"/>
      <c r="E2" s="77"/>
      <c r="F2" s="77"/>
      <c r="G2" s="77"/>
      <c r="H2" s="78"/>
    </row>
    <row r="3" ht="6.75" customHeight="1" thickTop="1"/>
    <row r="4" spans="2:9" ht="3.75" customHeight="1" thickBot="1">
      <c r="B4" s="21"/>
      <c r="C4" s="10"/>
      <c r="D4" s="11"/>
      <c r="E4" s="11"/>
      <c r="F4" s="11"/>
      <c r="G4" s="11"/>
      <c r="H4" s="11"/>
      <c r="I4" s="18"/>
    </row>
    <row r="5" spans="2:9" ht="30" customHeight="1" thickBot="1" thickTop="1">
      <c r="B5" s="17"/>
      <c r="C5" s="79" t="s">
        <v>62</v>
      </c>
      <c r="D5" s="80"/>
      <c r="E5" s="79" t="s">
        <v>54</v>
      </c>
      <c r="F5" s="83"/>
      <c r="G5" s="79" t="s">
        <v>65</v>
      </c>
      <c r="H5" s="83"/>
      <c r="I5" s="12"/>
    </row>
    <row r="6" spans="2:9" ht="19.5" customHeight="1" thickBot="1" thickTop="1">
      <c r="B6" s="17"/>
      <c r="C6" s="81" t="s">
        <v>63</v>
      </c>
      <c r="D6" s="82"/>
      <c r="E6" s="75">
        <v>209</v>
      </c>
      <c r="F6" s="74"/>
      <c r="G6" s="75">
        <f>SUM(H40:H56)</f>
        <v>213</v>
      </c>
      <c r="H6" s="74"/>
      <c r="I6" s="12"/>
    </row>
    <row r="7" spans="2:9" ht="19.5" customHeight="1" thickBot="1" thickTop="1">
      <c r="B7" s="17"/>
      <c r="C7" s="84" t="s">
        <v>19</v>
      </c>
      <c r="D7" s="85"/>
      <c r="E7" s="71">
        <v>25</v>
      </c>
      <c r="F7" s="72"/>
      <c r="G7" s="71">
        <f>SUM(H63:H69)</f>
        <v>16</v>
      </c>
      <c r="H7" s="72"/>
      <c r="I7" s="12"/>
    </row>
    <row r="8" spans="2:9" ht="19.5" customHeight="1" thickBot="1" thickTop="1">
      <c r="B8" s="17"/>
      <c r="C8" s="81" t="s">
        <v>37</v>
      </c>
      <c r="D8" s="82"/>
      <c r="E8" s="75">
        <v>1063</v>
      </c>
      <c r="F8" s="74"/>
      <c r="G8" s="75">
        <f>SUM(H74:H94)</f>
        <v>1238</v>
      </c>
      <c r="H8" s="74"/>
      <c r="I8" s="12"/>
    </row>
    <row r="9" spans="2:9" ht="19.5" customHeight="1" thickBot="1" thickTop="1">
      <c r="B9" s="17"/>
      <c r="C9" s="84" t="s">
        <v>44</v>
      </c>
      <c r="D9" s="85"/>
      <c r="E9" s="87">
        <v>9</v>
      </c>
      <c r="F9" s="88"/>
      <c r="G9" s="87">
        <f>SUM(H99:H100)</f>
        <v>2</v>
      </c>
      <c r="H9" s="88"/>
      <c r="I9" s="12"/>
    </row>
    <row r="10" spans="2:9" ht="19.5" customHeight="1" thickBot="1" thickTop="1">
      <c r="B10" s="17"/>
      <c r="C10" s="81" t="s">
        <v>20</v>
      </c>
      <c r="D10" s="82"/>
      <c r="E10" s="75">
        <v>6</v>
      </c>
      <c r="F10" s="74"/>
      <c r="G10" s="75">
        <f>SUM(H108:H113)</f>
        <v>7</v>
      </c>
      <c r="H10" s="74"/>
      <c r="I10" s="12"/>
    </row>
    <row r="11" spans="2:9" ht="19.5" customHeight="1" thickBot="1" thickTop="1">
      <c r="B11" s="17"/>
      <c r="C11" s="84" t="s">
        <v>21</v>
      </c>
      <c r="D11" s="85"/>
      <c r="E11" s="71">
        <v>4</v>
      </c>
      <c r="F11" s="72"/>
      <c r="G11" s="71">
        <f>SUM(H119:H120)</f>
        <v>2</v>
      </c>
      <c r="H11" s="72"/>
      <c r="I11" s="12"/>
    </row>
    <row r="12" spans="2:9" ht="19.5" customHeight="1" thickBot="1" thickTop="1">
      <c r="B12" s="17"/>
      <c r="C12" s="81" t="s">
        <v>42</v>
      </c>
      <c r="D12" s="82"/>
      <c r="E12" s="73">
        <v>17</v>
      </c>
      <c r="F12" s="86"/>
      <c r="G12" s="73">
        <f>SUM(H128:H136)</f>
        <v>24</v>
      </c>
      <c r="H12" s="86"/>
      <c r="I12" s="12"/>
    </row>
    <row r="13" spans="2:9" ht="19.5" customHeight="1" thickBot="1" thickTop="1">
      <c r="B13" s="17"/>
      <c r="C13" s="84" t="s">
        <v>22</v>
      </c>
      <c r="D13" s="85"/>
      <c r="E13" s="71">
        <v>11</v>
      </c>
      <c r="F13" s="72"/>
      <c r="G13" s="71">
        <f>SUM(H141:H141)</f>
        <v>21</v>
      </c>
      <c r="H13" s="72"/>
      <c r="I13" s="12"/>
    </row>
    <row r="14" spans="2:9" ht="19.5" customHeight="1" thickBot="1" thickTop="1">
      <c r="B14" s="17"/>
      <c r="C14" s="81" t="s">
        <v>23</v>
      </c>
      <c r="D14" s="82"/>
      <c r="E14" s="75">
        <v>1</v>
      </c>
      <c r="F14" s="74"/>
      <c r="G14" s="73" t="s">
        <v>95</v>
      </c>
      <c r="H14" s="74"/>
      <c r="I14" s="12"/>
    </row>
    <row r="15" spans="2:9" ht="19.5" customHeight="1" thickBot="1" thickTop="1">
      <c r="B15" s="17"/>
      <c r="C15" s="66" t="s">
        <v>24</v>
      </c>
      <c r="D15" s="67"/>
      <c r="E15" s="68">
        <f>SUM(E6:F14)</f>
        <v>1345</v>
      </c>
      <c r="F15" s="69"/>
      <c r="G15" s="68">
        <f>SUM(G6:H14)</f>
        <v>1523</v>
      </c>
      <c r="H15" s="70"/>
      <c r="I15" s="12"/>
    </row>
    <row r="16" spans="2:9" ht="3.75" customHeight="1" thickTop="1">
      <c r="B16" s="20"/>
      <c r="C16" s="13"/>
      <c r="D16" s="14"/>
      <c r="E16" s="14"/>
      <c r="F16" s="14"/>
      <c r="G16" s="14"/>
      <c r="H16" s="15"/>
      <c r="I16" s="19"/>
    </row>
    <row r="17" spans="2:9" ht="12.75" customHeight="1">
      <c r="B17" s="36"/>
      <c r="C17" s="37"/>
      <c r="D17" s="38"/>
      <c r="E17" s="38"/>
      <c r="F17" s="38"/>
      <c r="G17" s="38"/>
      <c r="H17" s="39"/>
      <c r="I17" s="40"/>
    </row>
    <row r="18" spans="2:9" ht="12.75" customHeight="1">
      <c r="B18" s="41"/>
      <c r="C18" s="42"/>
      <c r="D18" s="43"/>
      <c r="E18" s="43"/>
      <c r="F18" s="43"/>
      <c r="G18" s="43"/>
      <c r="H18" s="44"/>
      <c r="I18" s="45"/>
    </row>
    <row r="19" spans="2:9" ht="12.75" customHeight="1">
      <c r="B19" s="41"/>
      <c r="C19" s="42"/>
      <c r="D19" s="43"/>
      <c r="E19" s="43"/>
      <c r="F19" s="43"/>
      <c r="G19" s="43"/>
      <c r="H19" s="44"/>
      <c r="I19" s="45"/>
    </row>
    <row r="20" spans="2:9" ht="12.75" customHeight="1">
      <c r="B20" s="41"/>
      <c r="C20" s="42"/>
      <c r="D20" s="43"/>
      <c r="E20" s="43"/>
      <c r="F20" s="43"/>
      <c r="G20" s="43"/>
      <c r="H20" s="44"/>
      <c r="I20" s="45"/>
    </row>
    <row r="21" spans="2:9" ht="12.75" customHeight="1">
      <c r="B21" s="41"/>
      <c r="C21" s="42"/>
      <c r="D21" s="43"/>
      <c r="E21" s="43"/>
      <c r="F21" s="43"/>
      <c r="G21" s="43"/>
      <c r="H21" s="44"/>
      <c r="I21" s="45"/>
    </row>
    <row r="22" spans="2:9" ht="12.75" customHeight="1">
      <c r="B22" s="41"/>
      <c r="C22" s="42"/>
      <c r="D22" s="43"/>
      <c r="E22" s="43"/>
      <c r="F22" s="43"/>
      <c r="G22" s="43"/>
      <c r="H22" s="44"/>
      <c r="I22" s="45"/>
    </row>
    <row r="23" spans="2:9" ht="12.75" customHeight="1">
      <c r="B23" s="41"/>
      <c r="C23" s="42"/>
      <c r="D23" s="43"/>
      <c r="E23" s="43"/>
      <c r="F23" s="43"/>
      <c r="G23" s="43"/>
      <c r="H23" s="44"/>
      <c r="I23" s="45"/>
    </row>
    <row r="24" spans="2:9" ht="12.75" customHeight="1">
      <c r="B24" s="41"/>
      <c r="C24" s="42"/>
      <c r="D24" s="43"/>
      <c r="E24" s="43"/>
      <c r="F24" s="43"/>
      <c r="G24" s="43"/>
      <c r="H24" s="44"/>
      <c r="I24" s="45"/>
    </row>
    <row r="25" spans="2:9" ht="12.75" customHeight="1">
      <c r="B25" s="41"/>
      <c r="C25" s="42"/>
      <c r="D25" s="43"/>
      <c r="E25" s="43"/>
      <c r="F25" s="43"/>
      <c r="G25" s="43"/>
      <c r="H25" s="44"/>
      <c r="I25" s="45"/>
    </row>
    <row r="26" spans="2:9" ht="12.75" customHeight="1">
      <c r="B26" s="41"/>
      <c r="C26" s="42"/>
      <c r="D26" s="43"/>
      <c r="E26" s="43"/>
      <c r="F26" s="43"/>
      <c r="G26" s="43"/>
      <c r="H26" s="44"/>
      <c r="I26" s="45"/>
    </row>
    <row r="27" spans="2:9" ht="12.75" customHeight="1">
      <c r="B27" s="41"/>
      <c r="C27" s="42"/>
      <c r="D27" s="43"/>
      <c r="E27" s="43"/>
      <c r="F27" s="43"/>
      <c r="G27" s="43"/>
      <c r="H27" s="44"/>
      <c r="I27" s="45"/>
    </row>
    <row r="28" spans="2:9" ht="12.75" customHeight="1">
      <c r="B28" s="41"/>
      <c r="C28" s="42"/>
      <c r="D28" s="43"/>
      <c r="E28" s="43"/>
      <c r="F28" s="43"/>
      <c r="G28" s="43"/>
      <c r="H28" s="44"/>
      <c r="I28" s="45"/>
    </row>
    <row r="29" spans="2:9" ht="12.75" customHeight="1">
      <c r="B29" s="41"/>
      <c r="C29" s="42"/>
      <c r="D29" s="43"/>
      <c r="E29" s="43"/>
      <c r="F29" s="43"/>
      <c r="G29" s="43"/>
      <c r="H29" s="44"/>
      <c r="I29" s="45"/>
    </row>
    <row r="30" spans="2:9" ht="12.75" customHeight="1">
      <c r="B30" s="41"/>
      <c r="C30" s="42"/>
      <c r="D30" s="43"/>
      <c r="E30" s="43"/>
      <c r="F30" s="43"/>
      <c r="G30" s="43"/>
      <c r="H30" s="44"/>
      <c r="I30" s="45"/>
    </row>
    <row r="31" spans="2:9" ht="12.75" customHeight="1">
      <c r="B31" s="41"/>
      <c r="C31" s="42"/>
      <c r="D31" s="43"/>
      <c r="E31" s="43"/>
      <c r="F31" s="43"/>
      <c r="G31" s="43"/>
      <c r="H31" s="44"/>
      <c r="I31" s="45"/>
    </row>
    <row r="32" spans="2:9" ht="12.75" customHeight="1">
      <c r="B32" s="41"/>
      <c r="C32" s="42"/>
      <c r="D32" s="43"/>
      <c r="E32" s="43"/>
      <c r="F32" s="43"/>
      <c r="G32" s="43"/>
      <c r="H32" s="44"/>
      <c r="I32" s="45"/>
    </row>
    <row r="33" spans="2:9" ht="12.75" customHeight="1">
      <c r="B33" s="41"/>
      <c r="C33" s="42"/>
      <c r="D33" s="43"/>
      <c r="E33" s="43"/>
      <c r="F33" s="43"/>
      <c r="G33" s="43"/>
      <c r="H33" s="44"/>
      <c r="I33" s="45"/>
    </row>
    <row r="34" spans="2:9" ht="12.75" customHeight="1">
      <c r="B34" s="41"/>
      <c r="C34" s="42"/>
      <c r="D34" s="43"/>
      <c r="E34" s="43"/>
      <c r="F34" s="43"/>
      <c r="G34" s="43"/>
      <c r="H34" s="44"/>
      <c r="I34" s="45"/>
    </row>
    <row r="35" spans="3:8" ht="6.75" customHeight="1" thickBot="1">
      <c r="C35" s="3"/>
      <c r="D35" s="4"/>
      <c r="E35" s="4"/>
      <c r="F35" s="4"/>
      <c r="G35" s="4"/>
      <c r="H35" s="5"/>
    </row>
    <row r="36" spans="3:8" s="24" customFormat="1" ht="14.25" thickBot="1" thickTop="1">
      <c r="C36" s="76" t="s">
        <v>61</v>
      </c>
      <c r="D36" s="77"/>
      <c r="E36" s="77"/>
      <c r="F36" s="77"/>
      <c r="G36" s="77"/>
      <c r="H36" s="78"/>
    </row>
    <row r="37" ht="6.75" customHeight="1" thickTop="1">
      <c r="C37" s="6"/>
    </row>
    <row r="38" spans="2:9" ht="3.75" customHeight="1" thickBot="1">
      <c r="B38" s="21"/>
      <c r="C38" s="10"/>
      <c r="D38" s="11"/>
      <c r="E38" s="11"/>
      <c r="F38" s="11"/>
      <c r="G38" s="11"/>
      <c r="H38" s="11"/>
      <c r="I38" s="18"/>
    </row>
    <row r="39" spans="2:9" ht="27" customHeight="1" thickBot="1" thickTop="1">
      <c r="B39" s="17"/>
      <c r="C39" s="35" t="s">
        <v>63</v>
      </c>
      <c r="D39" s="35" t="s">
        <v>58</v>
      </c>
      <c r="E39" s="35" t="s">
        <v>55</v>
      </c>
      <c r="F39" s="35" t="s">
        <v>56</v>
      </c>
      <c r="G39" s="35" t="s">
        <v>57</v>
      </c>
      <c r="H39" s="52" t="s">
        <v>64</v>
      </c>
      <c r="I39" s="12"/>
    </row>
    <row r="40" spans="2:9" ht="19.5" customHeight="1" thickBot="1" thickTop="1">
      <c r="B40" s="17"/>
      <c r="C40" s="22" t="s">
        <v>14</v>
      </c>
      <c r="D40" s="53">
        <v>2</v>
      </c>
      <c r="E40" s="53">
        <v>4</v>
      </c>
      <c r="F40" s="54">
        <v>0</v>
      </c>
      <c r="G40" s="53">
        <v>11</v>
      </c>
      <c r="H40" s="26">
        <f>SUM(D40:G40)</f>
        <v>17</v>
      </c>
      <c r="I40" s="12"/>
    </row>
    <row r="41" spans="2:9" ht="19.5" customHeight="1" thickBot="1" thickTop="1">
      <c r="B41" s="17"/>
      <c r="C41" s="46" t="s">
        <v>67</v>
      </c>
      <c r="D41" s="55">
        <v>0</v>
      </c>
      <c r="E41" s="55">
        <v>0</v>
      </c>
      <c r="F41" s="65">
        <v>0</v>
      </c>
      <c r="G41" s="55">
        <v>1</v>
      </c>
      <c r="H41" s="26">
        <f aca="true" t="shared" si="0" ref="H41:H58">SUM(D41:G41)</f>
        <v>1</v>
      </c>
      <c r="I41" s="12"/>
    </row>
    <row r="42" spans="2:9" ht="19.5" customHeight="1" thickBot="1" thickTop="1">
      <c r="B42" s="17"/>
      <c r="C42" s="22" t="s">
        <v>25</v>
      </c>
      <c r="D42" s="53">
        <v>1</v>
      </c>
      <c r="E42" s="53">
        <v>6</v>
      </c>
      <c r="F42" s="54">
        <v>1</v>
      </c>
      <c r="G42" s="53">
        <v>1</v>
      </c>
      <c r="H42" s="26">
        <f t="shared" si="0"/>
        <v>9</v>
      </c>
      <c r="I42" s="12"/>
    </row>
    <row r="43" spans="2:9" ht="19.5" customHeight="1" thickBot="1" thickTop="1">
      <c r="B43" s="17"/>
      <c r="C43" s="46" t="s">
        <v>46</v>
      </c>
      <c r="D43" s="55">
        <v>1</v>
      </c>
      <c r="E43" s="55">
        <v>0</v>
      </c>
      <c r="F43" s="65">
        <v>0</v>
      </c>
      <c r="G43" s="55">
        <v>0</v>
      </c>
      <c r="H43" s="26">
        <f t="shared" si="0"/>
        <v>1</v>
      </c>
      <c r="I43" s="12"/>
    </row>
    <row r="44" spans="2:9" ht="19.5" customHeight="1" thickBot="1" thickTop="1">
      <c r="B44" s="17"/>
      <c r="C44" s="22" t="s">
        <v>71</v>
      </c>
      <c r="D44" s="53">
        <v>1</v>
      </c>
      <c r="E44" s="53">
        <v>0</v>
      </c>
      <c r="F44" s="54">
        <v>0</v>
      </c>
      <c r="G44" s="53">
        <v>1</v>
      </c>
      <c r="H44" s="26">
        <f t="shared" si="0"/>
        <v>2</v>
      </c>
      <c r="I44" s="12"/>
    </row>
    <row r="45" spans="2:9" ht="19.5" customHeight="1" thickBot="1" thickTop="1">
      <c r="B45" s="17"/>
      <c r="C45" s="46" t="s">
        <v>47</v>
      </c>
      <c r="D45" s="55">
        <v>1</v>
      </c>
      <c r="E45" s="55">
        <v>1</v>
      </c>
      <c r="F45" s="65">
        <v>0</v>
      </c>
      <c r="G45" s="55">
        <v>1</v>
      </c>
      <c r="H45" s="26">
        <f t="shared" si="0"/>
        <v>3</v>
      </c>
      <c r="I45" s="12"/>
    </row>
    <row r="46" spans="2:9" ht="19.5" customHeight="1" thickBot="1" thickTop="1">
      <c r="B46" s="17"/>
      <c r="C46" s="22" t="s">
        <v>76</v>
      </c>
      <c r="D46" s="53">
        <v>1</v>
      </c>
      <c r="E46" s="53">
        <v>0</v>
      </c>
      <c r="F46" s="54">
        <v>0</v>
      </c>
      <c r="G46" s="53">
        <v>0</v>
      </c>
      <c r="H46" s="26">
        <f t="shared" si="0"/>
        <v>1</v>
      </c>
      <c r="I46" s="12"/>
    </row>
    <row r="47" spans="2:9" ht="19.5" customHeight="1" thickBot="1" thickTop="1">
      <c r="B47" s="17"/>
      <c r="C47" s="46" t="s">
        <v>16</v>
      </c>
      <c r="D47" s="55">
        <v>2</v>
      </c>
      <c r="E47" s="55">
        <v>3</v>
      </c>
      <c r="F47" s="65">
        <v>1</v>
      </c>
      <c r="G47" s="55">
        <v>6</v>
      </c>
      <c r="H47" s="26">
        <f t="shared" si="0"/>
        <v>12</v>
      </c>
      <c r="I47" s="12"/>
    </row>
    <row r="48" spans="2:9" ht="19.5" customHeight="1" thickBot="1" thickTop="1">
      <c r="B48" s="17"/>
      <c r="C48" s="22" t="s">
        <v>26</v>
      </c>
      <c r="D48" s="53">
        <v>29</v>
      </c>
      <c r="E48" s="53">
        <v>10</v>
      </c>
      <c r="F48" s="54">
        <v>1</v>
      </c>
      <c r="G48" s="53">
        <v>0</v>
      </c>
      <c r="H48" s="26">
        <f t="shared" si="0"/>
        <v>40</v>
      </c>
      <c r="I48" s="12"/>
    </row>
    <row r="49" spans="2:9" ht="19.5" customHeight="1" thickBot="1" thickTop="1">
      <c r="B49" s="17"/>
      <c r="C49" s="46" t="s">
        <v>50</v>
      </c>
      <c r="D49" s="55">
        <v>0</v>
      </c>
      <c r="E49" s="55">
        <v>1</v>
      </c>
      <c r="F49" s="65">
        <v>1</v>
      </c>
      <c r="G49" s="55">
        <v>0</v>
      </c>
      <c r="H49" s="26">
        <f t="shared" si="0"/>
        <v>2</v>
      </c>
      <c r="I49" s="12"/>
    </row>
    <row r="50" spans="2:9" ht="19.5" customHeight="1" thickBot="1" thickTop="1">
      <c r="B50" s="17"/>
      <c r="C50" s="22" t="s">
        <v>27</v>
      </c>
      <c r="D50" s="53">
        <v>39</v>
      </c>
      <c r="E50" s="53">
        <v>20</v>
      </c>
      <c r="F50" s="54">
        <v>11</v>
      </c>
      <c r="G50" s="53">
        <v>13</v>
      </c>
      <c r="H50" s="26">
        <f t="shared" si="0"/>
        <v>83</v>
      </c>
      <c r="I50" s="12"/>
    </row>
    <row r="51" spans="2:9" ht="19.5" customHeight="1" thickBot="1" thickTop="1">
      <c r="B51" s="17"/>
      <c r="C51" s="46" t="s">
        <v>79</v>
      </c>
      <c r="D51" s="55">
        <v>2</v>
      </c>
      <c r="E51" s="55">
        <v>1</v>
      </c>
      <c r="F51" s="65">
        <v>0</v>
      </c>
      <c r="G51" s="55">
        <v>1</v>
      </c>
      <c r="H51" s="26">
        <f t="shared" si="0"/>
        <v>4</v>
      </c>
      <c r="I51" s="12"/>
    </row>
    <row r="52" spans="2:9" ht="19.5" customHeight="1" thickBot="1" thickTop="1">
      <c r="B52" s="17"/>
      <c r="C52" s="22" t="s">
        <v>89</v>
      </c>
      <c r="D52" s="53">
        <v>2</v>
      </c>
      <c r="E52" s="53">
        <v>0</v>
      </c>
      <c r="F52" s="54">
        <v>0</v>
      </c>
      <c r="G52" s="53">
        <v>1</v>
      </c>
      <c r="H52" s="26">
        <f t="shared" si="0"/>
        <v>3</v>
      </c>
      <c r="I52" s="12"/>
    </row>
    <row r="53" spans="2:9" ht="19.5" customHeight="1" thickBot="1" thickTop="1">
      <c r="B53" s="17"/>
      <c r="C53" s="46" t="s">
        <v>18</v>
      </c>
      <c r="D53" s="55">
        <v>10</v>
      </c>
      <c r="E53" s="55">
        <v>11</v>
      </c>
      <c r="F53" s="65">
        <v>0</v>
      </c>
      <c r="G53" s="55">
        <v>2</v>
      </c>
      <c r="H53" s="26">
        <f t="shared" si="0"/>
        <v>23</v>
      </c>
      <c r="I53" s="12"/>
    </row>
    <row r="54" spans="2:9" ht="19.5" customHeight="1" thickBot="1" thickTop="1">
      <c r="B54" s="17"/>
      <c r="C54" s="22" t="s">
        <v>78</v>
      </c>
      <c r="D54" s="53">
        <v>3</v>
      </c>
      <c r="E54" s="53">
        <v>2</v>
      </c>
      <c r="F54" s="54">
        <v>1</v>
      </c>
      <c r="G54" s="53">
        <v>1</v>
      </c>
      <c r="H54" s="26">
        <f t="shared" si="0"/>
        <v>7</v>
      </c>
      <c r="I54" s="12"/>
    </row>
    <row r="55" spans="2:9" ht="19.5" customHeight="1" thickBot="1" thickTop="1">
      <c r="B55" s="17"/>
      <c r="C55" s="46" t="s">
        <v>39</v>
      </c>
      <c r="D55" s="55">
        <v>1</v>
      </c>
      <c r="E55" s="55">
        <v>0</v>
      </c>
      <c r="F55" s="65">
        <v>3</v>
      </c>
      <c r="G55" s="55">
        <v>0</v>
      </c>
      <c r="H55" s="26">
        <f t="shared" si="0"/>
        <v>4</v>
      </c>
      <c r="I55" s="12"/>
    </row>
    <row r="56" spans="2:9" ht="19.5" customHeight="1" thickBot="1" thickTop="1">
      <c r="B56" s="17"/>
      <c r="C56" s="22" t="s">
        <v>28</v>
      </c>
      <c r="D56" s="53">
        <v>0</v>
      </c>
      <c r="E56" s="53">
        <v>0</v>
      </c>
      <c r="F56" s="54">
        <v>1</v>
      </c>
      <c r="G56" s="53">
        <v>0</v>
      </c>
      <c r="H56" s="26">
        <f t="shared" si="0"/>
        <v>1</v>
      </c>
      <c r="I56" s="12"/>
    </row>
    <row r="57" spans="2:9" ht="19.5" customHeight="1" thickBot="1" thickTop="1">
      <c r="B57" s="17"/>
      <c r="C57" s="46" t="s">
        <v>93</v>
      </c>
      <c r="D57" s="55">
        <v>1</v>
      </c>
      <c r="E57" s="55">
        <v>1</v>
      </c>
      <c r="F57" s="65">
        <v>0</v>
      </c>
      <c r="G57" s="55">
        <v>0</v>
      </c>
      <c r="H57" s="26">
        <f t="shared" si="0"/>
        <v>2</v>
      </c>
      <c r="I57" s="12"/>
    </row>
    <row r="58" spans="2:9" ht="19.5" customHeight="1" thickBot="1" thickTop="1">
      <c r="B58" s="17"/>
      <c r="C58" s="22" t="s">
        <v>53</v>
      </c>
      <c r="D58" s="53">
        <v>1</v>
      </c>
      <c r="E58" s="53">
        <v>0</v>
      </c>
      <c r="F58" s="54">
        <v>0</v>
      </c>
      <c r="G58" s="53">
        <v>0</v>
      </c>
      <c r="H58" s="26">
        <f t="shared" si="0"/>
        <v>1</v>
      </c>
      <c r="I58" s="12"/>
    </row>
    <row r="59" spans="2:9" ht="3.75" customHeight="1" thickTop="1">
      <c r="B59" s="20"/>
      <c r="C59" s="16"/>
      <c r="D59" s="25"/>
      <c r="E59" s="25"/>
      <c r="F59" s="25"/>
      <c r="G59" s="25"/>
      <c r="H59" s="25"/>
      <c r="I59" s="19"/>
    </row>
    <row r="61" spans="2:9" ht="3.75" customHeight="1" thickBot="1">
      <c r="B61" s="21"/>
      <c r="C61" s="10"/>
      <c r="D61" s="11"/>
      <c r="E61" s="11"/>
      <c r="F61" s="11"/>
      <c r="G61" s="11"/>
      <c r="H61" s="11"/>
      <c r="I61" s="18"/>
    </row>
    <row r="62" spans="2:9" ht="26.25" customHeight="1" thickBot="1" thickTop="1">
      <c r="B62" s="17"/>
      <c r="C62" s="35" t="s">
        <v>19</v>
      </c>
      <c r="D62" s="35" t="s">
        <v>58</v>
      </c>
      <c r="E62" s="35" t="s">
        <v>55</v>
      </c>
      <c r="F62" s="35" t="s">
        <v>56</v>
      </c>
      <c r="G62" s="35" t="s">
        <v>57</v>
      </c>
      <c r="H62" s="52" t="s">
        <v>64</v>
      </c>
      <c r="I62" s="12"/>
    </row>
    <row r="63" spans="2:9" ht="19.5" customHeight="1" thickBot="1" thickTop="1">
      <c r="B63" s="17"/>
      <c r="C63" s="22" t="s">
        <v>15</v>
      </c>
      <c r="D63" s="53">
        <v>0</v>
      </c>
      <c r="E63" s="53">
        <v>2</v>
      </c>
      <c r="F63" s="53">
        <v>1</v>
      </c>
      <c r="G63" s="53">
        <v>3</v>
      </c>
      <c r="H63" s="26">
        <f aca="true" t="shared" si="1" ref="H63:H69">SUM(D63:G63)</f>
        <v>6</v>
      </c>
      <c r="I63" s="12"/>
    </row>
    <row r="64" spans="2:9" ht="19.5" customHeight="1" thickBot="1" thickTop="1">
      <c r="B64" s="17"/>
      <c r="C64" s="46" t="s">
        <v>70</v>
      </c>
      <c r="D64" s="55">
        <v>0</v>
      </c>
      <c r="E64" s="55">
        <v>1</v>
      </c>
      <c r="F64" s="55">
        <v>1</v>
      </c>
      <c r="G64" s="55">
        <v>0</v>
      </c>
      <c r="H64" s="26">
        <f t="shared" si="1"/>
        <v>2</v>
      </c>
      <c r="I64" s="12"/>
    </row>
    <row r="65" spans="2:9" ht="19.5" customHeight="1" thickBot="1" thickTop="1">
      <c r="B65" s="17"/>
      <c r="C65" s="22" t="s">
        <v>45</v>
      </c>
      <c r="D65" s="53">
        <v>1</v>
      </c>
      <c r="E65" s="53">
        <v>0</v>
      </c>
      <c r="F65" s="53">
        <v>0</v>
      </c>
      <c r="G65" s="53">
        <v>0</v>
      </c>
      <c r="H65" s="26">
        <f t="shared" si="1"/>
        <v>1</v>
      </c>
      <c r="I65" s="12"/>
    </row>
    <row r="66" spans="2:9" ht="19.5" customHeight="1" thickBot="1" thickTop="1">
      <c r="B66" s="17"/>
      <c r="C66" s="46" t="s">
        <v>82</v>
      </c>
      <c r="D66" s="55">
        <v>0</v>
      </c>
      <c r="E66" s="55">
        <v>3</v>
      </c>
      <c r="F66" s="55">
        <v>0</v>
      </c>
      <c r="G66" s="55">
        <v>0</v>
      </c>
      <c r="H66" s="26">
        <f t="shared" si="1"/>
        <v>3</v>
      </c>
      <c r="I66" s="12"/>
    </row>
    <row r="67" spans="2:9" ht="19.5" customHeight="1" thickBot="1" thickTop="1">
      <c r="B67" s="17"/>
      <c r="C67" s="22" t="s">
        <v>86</v>
      </c>
      <c r="D67" s="53">
        <v>0</v>
      </c>
      <c r="E67" s="53">
        <v>0</v>
      </c>
      <c r="F67" s="53">
        <v>0</v>
      </c>
      <c r="G67" s="53">
        <v>1</v>
      </c>
      <c r="H67" s="26">
        <f t="shared" si="1"/>
        <v>1</v>
      </c>
      <c r="I67" s="12"/>
    </row>
    <row r="68" spans="2:9" ht="19.5" customHeight="1" thickBot="1" thickTop="1">
      <c r="B68" s="17"/>
      <c r="C68" s="46" t="s">
        <v>43</v>
      </c>
      <c r="D68" s="55">
        <v>2</v>
      </c>
      <c r="E68" s="55">
        <v>0</v>
      </c>
      <c r="F68" s="55">
        <v>0</v>
      </c>
      <c r="G68" s="55">
        <v>0</v>
      </c>
      <c r="H68" s="26">
        <f t="shared" si="1"/>
        <v>2</v>
      </c>
      <c r="I68" s="12"/>
    </row>
    <row r="69" spans="2:9" ht="19.5" customHeight="1" thickBot="1" thickTop="1">
      <c r="B69" s="17"/>
      <c r="C69" s="22" t="s">
        <v>29</v>
      </c>
      <c r="D69" s="53">
        <v>0</v>
      </c>
      <c r="E69" s="53">
        <v>0</v>
      </c>
      <c r="F69" s="53">
        <v>1</v>
      </c>
      <c r="G69" s="53">
        <v>0</v>
      </c>
      <c r="H69" s="26">
        <f t="shared" si="1"/>
        <v>1</v>
      </c>
      <c r="I69" s="12"/>
    </row>
    <row r="70" spans="2:9" ht="3.75" customHeight="1" thickTop="1">
      <c r="B70" s="20"/>
      <c r="C70" s="16"/>
      <c r="D70" s="25"/>
      <c r="E70" s="25"/>
      <c r="F70" s="25"/>
      <c r="G70" s="25"/>
      <c r="H70" s="25"/>
      <c r="I70" s="19"/>
    </row>
    <row r="72" spans="2:9" ht="3.75" customHeight="1" thickBot="1">
      <c r="B72" s="21"/>
      <c r="C72" s="10"/>
      <c r="D72" s="11"/>
      <c r="E72" s="11"/>
      <c r="F72" s="11"/>
      <c r="G72" s="11"/>
      <c r="H72" s="11"/>
      <c r="I72" s="18"/>
    </row>
    <row r="73" spans="2:9" ht="27" thickBot="1" thickTop="1">
      <c r="B73" s="17"/>
      <c r="C73" s="35" t="s">
        <v>37</v>
      </c>
      <c r="D73" s="35" t="s">
        <v>58</v>
      </c>
      <c r="E73" s="35" t="s">
        <v>55</v>
      </c>
      <c r="F73" s="35" t="s">
        <v>56</v>
      </c>
      <c r="G73" s="35" t="s">
        <v>57</v>
      </c>
      <c r="H73" s="52" t="s">
        <v>64</v>
      </c>
      <c r="I73" s="12"/>
    </row>
    <row r="74" spans="2:9" ht="19.5" customHeight="1" thickBot="1" thickTop="1">
      <c r="B74" s="17"/>
      <c r="C74" s="22" t="s">
        <v>1</v>
      </c>
      <c r="D74" s="53">
        <v>4</v>
      </c>
      <c r="E74" s="53">
        <v>8</v>
      </c>
      <c r="F74" s="53">
        <v>17</v>
      </c>
      <c r="G74" s="53">
        <v>12</v>
      </c>
      <c r="H74" s="26">
        <f>SUM(D74:G74)</f>
        <v>41</v>
      </c>
      <c r="I74" s="12"/>
    </row>
    <row r="75" spans="2:9" ht="19.5" customHeight="1" thickBot="1" thickTop="1">
      <c r="B75" s="17"/>
      <c r="C75" s="23" t="s">
        <v>38</v>
      </c>
      <c r="D75" s="58">
        <v>9</v>
      </c>
      <c r="E75" s="58">
        <v>2</v>
      </c>
      <c r="F75" s="58">
        <v>4</v>
      </c>
      <c r="G75" s="58">
        <v>9</v>
      </c>
      <c r="H75" s="26">
        <f aca="true" t="shared" si="2" ref="H75:H94">SUM(D75:G75)</f>
        <v>24</v>
      </c>
      <c r="I75" s="12"/>
    </row>
    <row r="76" spans="2:9" ht="19.5" customHeight="1" thickBot="1" thickTop="1">
      <c r="B76" s="17"/>
      <c r="C76" s="22" t="s">
        <v>2</v>
      </c>
      <c r="D76" s="53">
        <v>58</v>
      </c>
      <c r="E76" s="53">
        <v>40</v>
      </c>
      <c r="F76" s="53">
        <v>6</v>
      </c>
      <c r="G76" s="53">
        <v>15</v>
      </c>
      <c r="H76" s="26">
        <f t="shared" si="2"/>
        <v>119</v>
      </c>
      <c r="I76" s="12"/>
    </row>
    <row r="77" spans="2:9" ht="19.5" customHeight="1" thickBot="1" thickTop="1">
      <c r="B77" s="17"/>
      <c r="C77" s="23" t="s">
        <v>30</v>
      </c>
      <c r="D77" s="58">
        <v>86</v>
      </c>
      <c r="E77" s="58">
        <v>55</v>
      </c>
      <c r="F77" s="58">
        <v>15</v>
      </c>
      <c r="G77" s="58">
        <v>23</v>
      </c>
      <c r="H77" s="26">
        <f t="shared" si="2"/>
        <v>179</v>
      </c>
      <c r="I77" s="12"/>
    </row>
    <row r="78" spans="2:9" ht="19.5" customHeight="1" thickBot="1" thickTop="1">
      <c r="B78" s="17"/>
      <c r="C78" s="22" t="s">
        <v>3</v>
      </c>
      <c r="D78" s="53">
        <v>3</v>
      </c>
      <c r="E78" s="53">
        <v>7</v>
      </c>
      <c r="F78" s="53">
        <v>0</v>
      </c>
      <c r="G78" s="53">
        <v>0</v>
      </c>
      <c r="H78" s="26">
        <f t="shared" si="2"/>
        <v>10</v>
      </c>
      <c r="I78" s="12"/>
    </row>
    <row r="79" spans="2:9" ht="19.5" customHeight="1" thickBot="1" thickTop="1">
      <c r="B79" s="17"/>
      <c r="C79" s="23" t="s">
        <v>4</v>
      </c>
      <c r="D79" s="58">
        <v>2</v>
      </c>
      <c r="E79" s="58">
        <v>0</v>
      </c>
      <c r="F79" s="58">
        <v>0</v>
      </c>
      <c r="G79" s="58">
        <v>3</v>
      </c>
      <c r="H79" s="26">
        <f t="shared" si="2"/>
        <v>5</v>
      </c>
      <c r="I79" s="12"/>
    </row>
    <row r="80" spans="2:9" ht="19.5" customHeight="1" thickBot="1" thickTop="1">
      <c r="B80" s="17"/>
      <c r="C80" s="22" t="s">
        <v>72</v>
      </c>
      <c r="D80" s="53">
        <v>1</v>
      </c>
      <c r="E80" s="53">
        <v>0</v>
      </c>
      <c r="F80" s="53">
        <v>0</v>
      </c>
      <c r="G80" s="53">
        <v>0</v>
      </c>
      <c r="H80" s="26">
        <f t="shared" si="2"/>
        <v>1</v>
      </c>
      <c r="I80" s="12"/>
    </row>
    <row r="81" spans="2:9" ht="19.5" customHeight="1" thickBot="1" thickTop="1">
      <c r="B81" s="17"/>
      <c r="C81" s="23" t="s">
        <v>31</v>
      </c>
      <c r="D81" s="58">
        <v>9</v>
      </c>
      <c r="E81" s="58">
        <v>11</v>
      </c>
      <c r="F81" s="58">
        <v>3</v>
      </c>
      <c r="G81" s="58">
        <v>4</v>
      </c>
      <c r="H81" s="26">
        <f t="shared" si="2"/>
        <v>27</v>
      </c>
      <c r="I81" s="12"/>
    </row>
    <row r="82" spans="2:9" ht="19.5" customHeight="1" thickBot="1" thickTop="1">
      <c r="B82" s="17"/>
      <c r="C82" s="22" t="s">
        <v>5</v>
      </c>
      <c r="D82" s="53">
        <v>4</v>
      </c>
      <c r="E82" s="53">
        <v>2</v>
      </c>
      <c r="F82" s="53">
        <v>1</v>
      </c>
      <c r="G82" s="53">
        <v>0</v>
      </c>
      <c r="H82" s="26">
        <f t="shared" si="2"/>
        <v>7</v>
      </c>
      <c r="I82" s="12"/>
    </row>
    <row r="83" spans="2:9" ht="19.5" customHeight="1" thickBot="1" thickTop="1">
      <c r="B83" s="17"/>
      <c r="C83" s="23" t="s">
        <v>6</v>
      </c>
      <c r="D83" s="58">
        <v>2</v>
      </c>
      <c r="E83" s="58">
        <v>1</v>
      </c>
      <c r="F83" s="58">
        <v>0</v>
      </c>
      <c r="G83" s="58">
        <v>0</v>
      </c>
      <c r="H83" s="26">
        <f t="shared" si="2"/>
        <v>3</v>
      </c>
      <c r="I83" s="12"/>
    </row>
    <row r="84" spans="2:9" ht="19.5" customHeight="1" thickBot="1" thickTop="1">
      <c r="B84" s="17"/>
      <c r="C84" s="22" t="s">
        <v>7</v>
      </c>
      <c r="D84" s="53">
        <v>1</v>
      </c>
      <c r="E84" s="53">
        <v>2</v>
      </c>
      <c r="F84" s="53">
        <v>1</v>
      </c>
      <c r="G84" s="53">
        <v>0</v>
      </c>
      <c r="H84" s="26">
        <f t="shared" si="2"/>
        <v>4</v>
      </c>
      <c r="I84" s="12"/>
    </row>
    <row r="85" spans="2:9" ht="19.5" customHeight="1" thickBot="1" thickTop="1">
      <c r="B85" s="17"/>
      <c r="C85" s="23" t="s">
        <v>32</v>
      </c>
      <c r="D85" s="58">
        <v>113</v>
      </c>
      <c r="E85" s="58">
        <v>258</v>
      </c>
      <c r="F85" s="58">
        <v>14</v>
      </c>
      <c r="G85" s="58">
        <v>31</v>
      </c>
      <c r="H85" s="26">
        <f t="shared" si="2"/>
        <v>416</v>
      </c>
      <c r="I85" s="12"/>
    </row>
    <row r="86" spans="2:9" ht="19.5" customHeight="1" thickBot="1" thickTop="1">
      <c r="B86" s="17"/>
      <c r="C86" s="22" t="s">
        <v>8</v>
      </c>
      <c r="D86" s="53">
        <v>15</v>
      </c>
      <c r="E86" s="53">
        <v>0</v>
      </c>
      <c r="F86" s="53">
        <v>0</v>
      </c>
      <c r="G86" s="53">
        <v>1</v>
      </c>
      <c r="H86" s="26">
        <f t="shared" si="2"/>
        <v>16</v>
      </c>
      <c r="I86" s="12"/>
    </row>
    <row r="87" spans="2:9" ht="19.5" customHeight="1" thickBot="1" thickTop="1">
      <c r="B87" s="17"/>
      <c r="C87" s="23" t="s">
        <v>33</v>
      </c>
      <c r="D87" s="58">
        <v>20</v>
      </c>
      <c r="E87" s="58">
        <v>0</v>
      </c>
      <c r="F87" s="58">
        <v>0</v>
      </c>
      <c r="G87" s="58">
        <v>39</v>
      </c>
      <c r="H87" s="26">
        <f t="shared" si="2"/>
        <v>59</v>
      </c>
      <c r="I87" s="12"/>
    </row>
    <row r="88" spans="2:9" ht="19.5" customHeight="1" thickBot="1" thickTop="1">
      <c r="B88" s="17"/>
      <c r="C88" s="22" t="s">
        <v>88</v>
      </c>
      <c r="D88" s="53">
        <v>21</v>
      </c>
      <c r="E88" s="53">
        <v>0</v>
      </c>
      <c r="F88" s="53">
        <v>0</v>
      </c>
      <c r="G88" s="53">
        <v>1</v>
      </c>
      <c r="H88" s="26">
        <f t="shared" si="2"/>
        <v>22</v>
      </c>
      <c r="I88" s="12"/>
    </row>
    <row r="89" spans="2:9" ht="19.5" customHeight="1" thickBot="1" thickTop="1">
      <c r="B89" s="17"/>
      <c r="C89" s="23" t="s">
        <v>34</v>
      </c>
      <c r="D89" s="58">
        <v>35</v>
      </c>
      <c r="E89" s="58">
        <v>17</v>
      </c>
      <c r="F89" s="58">
        <v>8</v>
      </c>
      <c r="G89" s="58">
        <v>3</v>
      </c>
      <c r="H89" s="26">
        <f t="shared" si="2"/>
        <v>63</v>
      </c>
      <c r="I89" s="12"/>
    </row>
    <row r="90" spans="2:9" ht="19.5" customHeight="1" thickBot="1" thickTop="1">
      <c r="B90" s="17"/>
      <c r="C90" s="22" t="s">
        <v>9</v>
      </c>
      <c r="D90" s="53">
        <v>2</v>
      </c>
      <c r="E90" s="53">
        <v>2</v>
      </c>
      <c r="F90" s="53">
        <v>0</v>
      </c>
      <c r="G90" s="53">
        <v>0</v>
      </c>
      <c r="H90" s="26">
        <f t="shared" si="2"/>
        <v>4</v>
      </c>
      <c r="I90" s="12"/>
    </row>
    <row r="91" spans="2:9" ht="19.5" customHeight="1" thickBot="1" thickTop="1">
      <c r="B91" s="17"/>
      <c r="C91" s="23" t="s">
        <v>35</v>
      </c>
      <c r="D91" s="58">
        <v>19</v>
      </c>
      <c r="E91" s="58">
        <v>10</v>
      </c>
      <c r="F91" s="58">
        <v>5</v>
      </c>
      <c r="G91" s="58">
        <v>1</v>
      </c>
      <c r="H91" s="26">
        <f t="shared" si="2"/>
        <v>35</v>
      </c>
      <c r="I91" s="12"/>
    </row>
    <row r="92" spans="2:9" ht="19.5" customHeight="1" thickBot="1" thickTop="1">
      <c r="B92" s="17"/>
      <c r="C92" s="22" t="s">
        <v>10</v>
      </c>
      <c r="D92" s="53">
        <v>1</v>
      </c>
      <c r="E92" s="53">
        <v>0</v>
      </c>
      <c r="F92" s="53">
        <v>0</v>
      </c>
      <c r="G92" s="53">
        <v>1</v>
      </c>
      <c r="H92" s="26">
        <f>SUM(D92:G92)</f>
        <v>2</v>
      </c>
      <c r="I92" s="12"/>
    </row>
    <row r="93" spans="2:9" ht="19.5" customHeight="1" thickBot="1" thickTop="1">
      <c r="B93" s="17"/>
      <c r="C93" s="23" t="s">
        <v>11</v>
      </c>
      <c r="D93" s="58">
        <v>22</v>
      </c>
      <c r="E93" s="58">
        <v>15</v>
      </c>
      <c r="F93" s="58">
        <v>2</v>
      </c>
      <c r="G93" s="58">
        <v>6</v>
      </c>
      <c r="H93" s="26">
        <f t="shared" si="2"/>
        <v>45</v>
      </c>
      <c r="I93" s="12"/>
    </row>
    <row r="94" spans="2:9" ht="19.5" customHeight="1" thickBot="1" thickTop="1">
      <c r="B94" s="17"/>
      <c r="C94" s="22" t="s">
        <v>12</v>
      </c>
      <c r="D94" s="53">
        <v>96</v>
      </c>
      <c r="E94" s="53">
        <v>45</v>
      </c>
      <c r="F94" s="53">
        <v>2</v>
      </c>
      <c r="G94" s="53">
        <v>13</v>
      </c>
      <c r="H94" s="26">
        <f t="shared" si="2"/>
        <v>156</v>
      </c>
      <c r="I94" s="12"/>
    </row>
    <row r="95" spans="2:9" ht="3.75" customHeight="1" thickTop="1">
      <c r="B95" s="20"/>
      <c r="C95" s="13"/>
      <c r="D95" s="14"/>
      <c r="E95" s="14"/>
      <c r="F95" s="14"/>
      <c r="G95" s="14"/>
      <c r="H95" s="14"/>
      <c r="I95" s="19"/>
    </row>
    <row r="96" spans="3:8" ht="12.75">
      <c r="C96" s="3"/>
      <c r="D96" s="4"/>
      <c r="E96" s="4"/>
      <c r="F96" s="4"/>
      <c r="G96" s="4"/>
      <c r="H96" s="4"/>
    </row>
    <row r="97" spans="2:9" ht="3.75" customHeight="1" thickBot="1">
      <c r="B97" s="21"/>
      <c r="C97" s="27"/>
      <c r="D97" s="28"/>
      <c r="E97" s="28"/>
      <c r="F97" s="28"/>
      <c r="G97" s="28"/>
      <c r="H97" s="28"/>
      <c r="I97" s="18"/>
    </row>
    <row r="98" spans="2:9" ht="27" customHeight="1" thickBot="1" thickTop="1">
      <c r="B98" s="17"/>
      <c r="C98" s="35" t="s">
        <v>44</v>
      </c>
      <c r="D98" s="62" t="s">
        <v>58</v>
      </c>
      <c r="E98" s="35" t="s">
        <v>55</v>
      </c>
      <c r="F98" s="35" t="s">
        <v>56</v>
      </c>
      <c r="G98" s="35" t="s">
        <v>57</v>
      </c>
      <c r="H98" s="35" t="s">
        <v>64</v>
      </c>
      <c r="I98" s="12"/>
    </row>
    <row r="99" spans="2:9" ht="19.5" customHeight="1" thickBot="1" thickTop="1">
      <c r="B99" s="17"/>
      <c r="C99" s="51" t="s">
        <v>0</v>
      </c>
      <c r="D99" s="63">
        <v>0</v>
      </c>
      <c r="E99" s="56">
        <v>0</v>
      </c>
      <c r="F99" s="63">
        <v>0</v>
      </c>
      <c r="G99" s="63">
        <v>1</v>
      </c>
      <c r="H99" s="29">
        <f>SUM(D99:G99)</f>
        <v>1</v>
      </c>
      <c r="I99" s="12"/>
    </row>
    <row r="100" spans="2:9" ht="19.5" customHeight="1" thickBot="1" thickTop="1">
      <c r="B100" s="17"/>
      <c r="C100" s="48" t="s">
        <v>59</v>
      </c>
      <c r="D100" s="61">
        <v>0</v>
      </c>
      <c r="E100" s="61">
        <v>1</v>
      </c>
      <c r="F100" s="60">
        <v>0</v>
      </c>
      <c r="G100" s="60">
        <v>0</v>
      </c>
      <c r="H100" s="29">
        <f>SUM(D100:G100)</f>
        <v>1</v>
      </c>
      <c r="I100" s="12"/>
    </row>
    <row r="101" spans="2:9" ht="3.75" customHeight="1" thickTop="1">
      <c r="B101" s="20"/>
      <c r="C101" s="13"/>
      <c r="D101" s="14"/>
      <c r="E101" s="14"/>
      <c r="F101" s="14"/>
      <c r="G101" s="14"/>
      <c r="H101" s="14"/>
      <c r="I101" s="19"/>
    </row>
    <row r="102" spans="3:8" ht="12.75">
      <c r="C102" s="3"/>
      <c r="D102" s="4"/>
      <c r="E102" s="4"/>
      <c r="F102" s="4"/>
      <c r="G102" s="4"/>
      <c r="H102" s="4"/>
    </row>
    <row r="103" spans="2:9" ht="3.75" customHeight="1" thickBot="1">
      <c r="B103" s="21"/>
      <c r="C103" s="10"/>
      <c r="D103" s="11"/>
      <c r="E103" s="11"/>
      <c r="F103" s="11"/>
      <c r="G103" s="11"/>
      <c r="H103" s="11"/>
      <c r="I103" s="18"/>
    </row>
    <row r="104" spans="2:9" ht="26.25" customHeight="1" thickBot="1" thickTop="1">
      <c r="B104" s="17"/>
      <c r="C104" s="35" t="s">
        <v>60</v>
      </c>
      <c r="D104" s="35" t="s">
        <v>58</v>
      </c>
      <c r="E104" s="35" t="s">
        <v>55</v>
      </c>
      <c r="F104" s="35" t="s">
        <v>56</v>
      </c>
      <c r="G104" s="35" t="s">
        <v>57</v>
      </c>
      <c r="H104" s="35" t="s">
        <v>64</v>
      </c>
      <c r="I104" s="12"/>
    </row>
    <row r="105" spans="2:9" ht="19.5" customHeight="1" thickBot="1" thickTop="1">
      <c r="B105" s="17"/>
      <c r="C105" s="50" t="s">
        <v>73</v>
      </c>
      <c r="D105" s="64">
        <v>1</v>
      </c>
      <c r="E105" s="60">
        <v>0</v>
      </c>
      <c r="F105" s="64">
        <v>0</v>
      </c>
      <c r="G105" s="60">
        <v>0</v>
      </c>
      <c r="H105" s="29">
        <f>SUM(D105:G105)</f>
        <v>1</v>
      </c>
      <c r="I105" s="12"/>
    </row>
    <row r="106" spans="2:9" ht="19.5" customHeight="1" thickBot="1" thickTop="1">
      <c r="B106" s="17"/>
      <c r="C106" s="46" t="s">
        <v>69</v>
      </c>
      <c r="D106" s="59">
        <v>1</v>
      </c>
      <c r="E106" s="59">
        <v>0</v>
      </c>
      <c r="F106" s="59">
        <v>0</v>
      </c>
      <c r="G106" s="57">
        <v>1</v>
      </c>
      <c r="H106" s="29">
        <f aca="true" t="shared" si="3" ref="H106:H114">SUM(D106:G106)</f>
        <v>2</v>
      </c>
      <c r="I106" s="12"/>
    </row>
    <row r="107" spans="2:9" ht="19.5" customHeight="1" thickBot="1" thickTop="1">
      <c r="B107" s="17"/>
      <c r="C107" s="50" t="s">
        <v>77</v>
      </c>
      <c r="D107" s="64">
        <v>0</v>
      </c>
      <c r="E107" s="60">
        <v>0</v>
      </c>
      <c r="F107" s="64">
        <v>0</v>
      </c>
      <c r="G107" s="60">
        <v>1</v>
      </c>
      <c r="H107" s="29">
        <f t="shared" si="3"/>
        <v>1</v>
      </c>
      <c r="I107" s="12"/>
    </row>
    <row r="108" spans="2:9" ht="19.5" customHeight="1" thickBot="1" thickTop="1">
      <c r="B108" s="17"/>
      <c r="C108" s="46" t="s">
        <v>48</v>
      </c>
      <c r="D108" s="59">
        <v>0</v>
      </c>
      <c r="E108" s="59">
        <v>1</v>
      </c>
      <c r="F108" s="59">
        <v>0</v>
      </c>
      <c r="G108" s="57">
        <v>0</v>
      </c>
      <c r="H108" s="29">
        <f t="shared" si="3"/>
        <v>1</v>
      </c>
      <c r="I108" s="12"/>
    </row>
    <row r="109" spans="2:9" ht="19.5" customHeight="1" thickBot="1" thickTop="1">
      <c r="B109" s="17"/>
      <c r="C109" s="50" t="s">
        <v>51</v>
      </c>
      <c r="D109" s="64">
        <v>0</v>
      </c>
      <c r="E109" s="60">
        <v>0</v>
      </c>
      <c r="F109" s="64">
        <v>0</v>
      </c>
      <c r="G109" s="60">
        <v>1</v>
      </c>
      <c r="H109" s="29">
        <f t="shared" si="3"/>
        <v>1</v>
      </c>
      <c r="I109" s="12"/>
    </row>
    <row r="110" spans="2:9" ht="19.5" customHeight="1" thickBot="1" thickTop="1">
      <c r="B110" s="17"/>
      <c r="C110" s="46" t="s">
        <v>36</v>
      </c>
      <c r="D110" s="59">
        <v>0</v>
      </c>
      <c r="E110" s="59">
        <v>1</v>
      </c>
      <c r="F110" s="59">
        <v>0</v>
      </c>
      <c r="G110" s="57">
        <v>0</v>
      </c>
      <c r="H110" s="29">
        <f t="shared" si="3"/>
        <v>1</v>
      </c>
      <c r="I110" s="12"/>
    </row>
    <row r="111" spans="2:9" ht="19.5" customHeight="1" thickBot="1" thickTop="1">
      <c r="B111" s="17"/>
      <c r="C111" s="50" t="s">
        <v>52</v>
      </c>
      <c r="D111" s="64">
        <v>0</v>
      </c>
      <c r="E111" s="60">
        <v>0</v>
      </c>
      <c r="F111" s="64">
        <v>0</v>
      </c>
      <c r="G111" s="60">
        <v>2</v>
      </c>
      <c r="H111" s="29">
        <f t="shared" si="3"/>
        <v>2</v>
      </c>
      <c r="I111" s="12"/>
    </row>
    <row r="112" spans="2:9" ht="19.5" customHeight="1" thickBot="1" thickTop="1">
      <c r="B112" s="17"/>
      <c r="C112" s="46" t="s">
        <v>90</v>
      </c>
      <c r="D112" s="59">
        <v>0</v>
      </c>
      <c r="E112" s="59">
        <v>0</v>
      </c>
      <c r="F112" s="59">
        <v>0</v>
      </c>
      <c r="G112" s="57">
        <v>1</v>
      </c>
      <c r="H112" s="29">
        <f t="shared" si="3"/>
        <v>1</v>
      </c>
      <c r="I112" s="12"/>
    </row>
    <row r="113" spans="2:9" ht="19.5" customHeight="1" thickBot="1" thickTop="1">
      <c r="B113" s="17"/>
      <c r="C113" s="50" t="s">
        <v>92</v>
      </c>
      <c r="D113" s="64">
        <v>0</v>
      </c>
      <c r="E113" s="60">
        <v>0</v>
      </c>
      <c r="F113" s="64">
        <v>0</v>
      </c>
      <c r="G113" s="60">
        <v>1</v>
      </c>
      <c r="H113" s="29">
        <f t="shared" si="3"/>
        <v>1</v>
      </c>
      <c r="I113" s="12"/>
    </row>
    <row r="114" spans="2:9" ht="19.5" customHeight="1" thickBot="1" thickTop="1">
      <c r="B114" s="17"/>
      <c r="C114" s="46" t="s">
        <v>94</v>
      </c>
      <c r="D114" s="57">
        <v>0</v>
      </c>
      <c r="E114" s="56">
        <v>0</v>
      </c>
      <c r="F114" s="57">
        <v>0</v>
      </c>
      <c r="G114" s="56">
        <v>1</v>
      </c>
      <c r="H114" s="29">
        <f t="shared" si="3"/>
        <v>1</v>
      </c>
      <c r="I114" s="12"/>
    </row>
    <row r="115" spans="2:9" ht="3.75" customHeight="1" thickTop="1">
      <c r="B115" s="20"/>
      <c r="C115" s="30"/>
      <c r="D115" s="31"/>
      <c r="E115" s="31"/>
      <c r="F115" s="31"/>
      <c r="G115" s="31"/>
      <c r="H115" s="31"/>
      <c r="I115" s="19"/>
    </row>
    <row r="116" spans="3:8" ht="12.75">
      <c r="C116" s="7"/>
      <c r="D116" s="8"/>
      <c r="E116" s="9"/>
      <c r="F116" s="9"/>
      <c r="G116" s="9"/>
      <c r="H116" s="8"/>
    </row>
    <row r="117" spans="2:9" ht="3.75" customHeight="1" thickBot="1">
      <c r="B117" s="21"/>
      <c r="C117" s="33"/>
      <c r="D117" s="34"/>
      <c r="E117" s="34"/>
      <c r="F117" s="34"/>
      <c r="G117" s="34"/>
      <c r="H117" s="34"/>
      <c r="I117" s="18"/>
    </row>
    <row r="118" spans="2:9" ht="26.25" customHeight="1" thickBot="1" thickTop="1">
      <c r="B118" s="17"/>
      <c r="C118" s="35" t="s">
        <v>21</v>
      </c>
      <c r="D118" s="35" t="s">
        <v>58</v>
      </c>
      <c r="E118" s="35" t="s">
        <v>55</v>
      </c>
      <c r="F118" s="35" t="s">
        <v>56</v>
      </c>
      <c r="G118" s="35" t="s">
        <v>57</v>
      </c>
      <c r="H118" s="35" t="s">
        <v>64</v>
      </c>
      <c r="I118" s="12"/>
    </row>
    <row r="119" spans="2:9" ht="19.5" customHeight="1" thickBot="1" thickTop="1">
      <c r="B119" s="17"/>
      <c r="C119" s="50" t="s">
        <v>49</v>
      </c>
      <c r="D119" s="64">
        <v>1</v>
      </c>
      <c r="E119" s="60">
        <v>0</v>
      </c>
      <c r="F119" s="64">
        <v>0</v>
      </c>
      <c r="G119" s="60">
        <v>0</v>
      </c>
      <c r="H119" s="29">
        <f>SUM(D119:G119)</f>
        <v>1</v>
      </c>
      <c r="I119" s="12"/>
    </row>
    <row r="120" spans="2:9" ht="19.5" customHeight="1" thickBot="1" thickTop="1">
      <c r="B120" s="17"/>
      <c r="C120" s="46" t="s">
        <v>17</v>
      </c>
      <c r="D120" s="59">
        <v>1</v>
      </c>
      <c r="E120" s="59">
        <v>0</v>
      </c>
      <c r="F120" s="59">
        <v>0</v>
      </c>
      <c r="G120" s="57">
        <v>0</v>
      </c>
      <c r="H120" s="29">
        <f>SUM(D120:G120)</f>
        <v>1</v>
      </c>
      <c r="I120" s="12"/>
    </row>
    <row r="121" spans="2:9" ht="19.5" customHeight="1" thickBot="1" thickTop="1">
      <c r="B121" s="17"/>
      <c r="C121" s="50" t="s">
        <v>83</v>
      </c>
      <c r="D121" s="64">
        <v>0</v>
      </c>
      <c r="E121" s="60">
        <v>0</v>
      </c>
      <c r="F121" s="64">
        <v>0</v>
      </c>
      <c r="G121" s="60">
        <v>1</v>
      </c>
      <c r="H121" s="29">
        <f>SUM(D121:G121)</f>
        <v>1</v>
      </c>
      <c r="I121" s="12"/>
    </row>
    <row r="122" spans="2:9" ht="19.5" customHeight="1" thickBot="1" thickTop="1">
      <c r="B122" s="17"/>
      <c r="C122" s="46" t="s">
        <v>84</v>
      </c>
      <c r="D122" s="59">
        <v>0</v>
      </c>
      <c r="E122" s="59">
        <v>2</v>
      </c>
      <c r="F122" s="59">
        <v>0</v>
      </c>
      <c r="G122" s="57">
        <v>0</v>
      </c>
      <c r="H122" s="29">
        <f>SUM(D122:G122)</f>
        <v>2</v>
      </c>
      <c r="I122" s="12"/>
    </row>
    <row r="123" spans="2:9" ht="3.75" customHeight="1" thickTop="1">
      <c r="B123" s="20"/>
      <c r="C123" s="30"/>
      <c r="D123" s="31"/>
      <c r="E123" s="31"/>
      <c r="F123" s="31"/>
      <c r="G123" s="31"/>
      <c r="H123" s="31"/>
      <c r="I123" s="19"/>
    </row>
    <row r="124" spans="3:8" ht="12.75">
      <c r="C124" s="7"/>
      <c r="D124" s="8"/>
      <c r="E124" s="9"/>
      <c r="F124" s="9"/>
      <c r="G124" s="9"/>
      <c r="H124" s="8"/>
    </row>
    <row r="125" spans="2:9" ht="3.75" customHeight="1" thickBot="1">
      <c r="B125" s="21"/>
      <c r="C125" s="33"/>
      <c r="D125" s="34"/>
      <c r="E125" s="34"/>
      <c r="F125" s="34"/>
      <c r="G125" s="34"/>
      <c r="H125" s="34"/>
      <c r="I125" s="18"/>
    </row>
    <row r="126" spans="2:9" ht="27" customHeight="1" thickBot="1" thickTop="1">
      <c r="B126" s="17"/>
      <c r="C126" s="35" t="s">
        <v>42</v>
      </c>
      <c r="D126" s="35" t="s">
        <v>58</v>
      </c>
      <c r="E126" s="35" t="s">
        <v>55</v>
      </c>
      <c r="F126" s="35" t="s">
        <v>56</v>
      </c>
      <c r="G126" s="35" t="s">
        <v>57</v>
      </c>
      <c r="H126" s="35" t="s">
        <v>64</v>
      </c>
      <c r="I126" s="12"/>
    </row>
    <row r="127" spans="2:9" ht="19.5" customHeight="1" thickBot="1" thickTop="1">
      <c r="B127" s="17"/>
      <c r="C127" s="50" t="s">
        <v>68</v>
      </c>
      <c r="D127" s="64">
        <v>1</v>
      </c>
      <c r="E127" s="60">
        <v>0</v>
      </c>
      <c r="F127" s="64">
        <v>0</v>
      </c>
      <c r="G127" s="60">
        <v>0</v>
      </c>
      <c r="H127" s="29">
        <f>SUM(D127:G127)</f>
        <v>1</v>
      </c>
      <c r="I127" s="12"/>
    </row>
    <row r="128" spans="2:9" ht="19.5" customHeight="1" thickBot="1" thickTop="1">
      <c r="B128" s="17"/>
      <c r="C128" s="46" t="s">
        <v>74</v>
      </c>
      <c r="D128" s="59">
        <v>1</v>
      </c>
      <c r="E128" s="59">
        <v>0</v>
      </c>
      <c r="F128" s="59">
        <v>0</v>
      </c>
      <c r="G128" s="57">
        <v>1</v>
      </c>
      <c r="H128" s="29">
        <f aca="true" t="shared" si="4" ref="H128:H136">SUM(D128:G128)</f>
        <v>2</v>
      </c>
      <c r="I128" s="12"/>
    </row>
    <row r="129" spans="2:9" ht="19.5" customHeight="1" thickBot="1" thickTop="1">
      <c r="B129" s="17"/>
      <c r="C129" s="50" t="s">
        <v>75</v>
      </c>
      <c r="D129" s="64">
        <v>0</v>
      </c>
      <c r="E129" s="60">
        <v>0</v>
      </c>
      <c r="F129" s="64">
        <v>0</v>
      </c>
      <c r="G129" s="60">
        <v>1</v>
      </c>
      <c r="H129" s="29">
        <f t="shared" si="4"/>
        <v>1</v>
      </c>
      <c r="I129" s="12"/>
    </row>
    <row r="130" spans="2:9" ht="19.5" customHeight="1" thickBot="1" thickTop="1">
      <c r="B130" s="17"/>
      <c r="C130" s="46" t="s">
        <v>80</v>
      </c>
      <c r="D130" s="59">
        <v>1</v>
      </c>
      <c r="E130" s="59">
        <v>0</v>
      </c>
      <c r="F130" s="59">
        <v>0</v>
      </c>
      <c r="G130" s="57">
        <v>1</v>
      </c>
      <c r="H130" s="29">
        <f t="shared" si="4"/>
        <v>2</v>
      </c>
      <c r="I130" s="12"/>
    </row>
    <row r="131" spans="2:9" ht="19.5" customHeight="1" thickBot="1" thickTop="1">
      <c r="B131" s="17"/>
      <c r="C131" s="50" t="s">
        <v>81</v>
      </c>
      <c r="D131" s="64">
        <v>0</v>
      </c>
      <c r="E131" s="60">
        <v>0</v>
      </c>
      <c r="F131" s="64">
        <v>0</v>
      </c>
      <c r="G131" s="60">
        <v>1</v>
      </c>
      <c r="H131" s="29">
        <f t="shared" si="4"/>
        <v>1</v>
      </c>
      <c r="I131" s="12"/>
    </row>
    <row r="132" spans="2:9" ht="19.5" customHeight="1" thickBot="1" thickTop="1">
      <c r="B132" s="17"/>
      <c r="C132" s="46" t="s">
        <v>40</v>
      </c>
      <c r="D132" s="59">
        <v>4</v>
      </c>
      <c r="E132" s="59">
        <v>0</v>
      </c>
      <c r="F132" s="59">
        <v>0</v>
      </c>
      <c r="G132" s="57">
        <v>1</v>
      </c>
      <c r="H132" s="29">
        <f t="shared" si="4"/>
        <v>5</v>
      </c>
      <c r="I132" s="12"/>
    </row>
    <row r="133" spans="2:9" ht="19.5" customHeight="1" thickBot="1" thickTop="1">
      <c r="B133" s="17"/>
      <c r="C133" s="50" t="s">
        <v>85</v>
      </c>
      <c r="D133" s="64">
        <v>0</v>
      </c>
      <c r="E133" s="60">
        <v>0</v>
      </c>
      <c r="F133" s="64">
        <v>0</v>
      </c>
      <c r="G133" s="60">
        <v>1</v>
      </c>
      <c r="H133" s="29">
        <f t="shared" si="4"/>
        <v>1</v>
      </c>
      <c r="I133" s="12"/>
    </row>
    <row r="134" spans="2:9" ht="19.5" customHeight="1" thickBot="1" thickTop="1">
      <c r="B134" s="17"/>
      <c r="C134" s="46" t="s">
        <v>87</v>
      </c>
      <c r="D134" s="59">
        <v>1</v>
      </c>
      <c r="E134" s="59">
        <v>0</v>
      </c>
      <c r="F134" s="59">
        <v>0</v>
      </c>
      <c r="G134" s="57">
        <v>0</v>
      </c>
      <c r="H134" s="29">
        <f t="shared" si="4"/>
        <v>1</v>
      </c>
      <c r="I134" s="12"/>
    </row>
    <row r="135" spans="2:9" ht="19.5" customHeight="1" thickBot="1" thickTop="1">
      <c r="B135" s="17"/>
      <c r="C135" s="50" t="s">
        <v>91</v>
      </c>
      <c r="D135" s="64">
        <v>1</v>
      </c>
      <c r="E135" s="60">
        <v>0</v>
      </c>
      <c r="F135" s="64">
        <v>0</v>
      </c>
      <c r="G135" s="60">
        <v>0</v>
      </c>
      <c r="H135" s="29">
        <f t="shared" si="4"/>
        <v>1</v>
      </c>
      <c r="I135" s="12"/>
    </row>
    <row r="136" spans="2:9" ht="19.5" customHeight="1" thickBot="1" thickTop="1">
      <c r="B136" s="17"/>
      <c r="C136" s="46" t="s">
        <v>13</v>
      </c>
      <c r="D136" s="59">
        <v>5</v>
      </c>
      <c r="E136" s="59">
        <v>4</v>
      </c>
      <c r="F136" s="59">
        <v>0</v>
      </c>
      <c r="G136" s="57">
        <v>1</v>
      </c>
      <c r="H136" s="29">
        <f t="shared" si="4"/>
        <v>10</v>
      </c>
      <c r="I136" s="12"/>
    </row>
    <row r="137" spans="2:9" ht="3.75" customHeight="1" thickTop="1">
      <c r="B137" s="20"/>
      <c r="C137" s="30"/>
      <c r="D137" s="31"/>
      <c r="E137" s="31"/>
      <c r="F137" s="31"/>
      <c r="G137" s="31"/>
      <c r="H137" s="31"/>
      <c r="I137" s="19"/>
    </row>
    <row r="138" spans="3:8" ht="12.75">
      <c r="C138" s="7"/>
      <c r="D138" s="8"/>
      <c r="E138" s="9"/>
      <c r="F138" s="9"/>
      <c r="G138" s="9"/>
      <c r="H138" s="8"/>
    </row>
    <row r="139" spans="2:9" ht="3.75" customHeight="1" thickBot="1">
      <c r="B139" s="21"/>
      <c r="C139" s="33"/>
      <c r="D139" s="34"/>
      <c r="E139" s="34"/>
      <c r="F139" s="34"/>
      <c r="G139" s="34"/>
      <c r="H139" s="34"/>
      <c r="I139" s="18"/>
    </row>
    <row r="140" spans="2:9" ht="27" thickBot="1" thickTop="1">
      <c r="B140" s="17"/>
      <c r="C140" s="35" t="s">
        <v>22</v>
      </c>
      <c r="D140" s="35" t="s">
        <v>58</v>
      </c>
      <c r="E140" s="35" t="s">
        <v>55</v>
      </c>
      <c r="F140" s="35" t="s">
        <v>56</v>
      </c>
      <c r="G140" s="35" t="s">
        <v>57</v>
      </c>
      <c r="H140" s="35" t="s">
        <v>64</v>
      </c>
      <c r="I140" s="12"/>
    </row>
    <row r="141" spans="2:9" ht="19.5" customHeight="1" thickBot="1" thickTop="1">
      <c r="B141" s="17"/>
      <c r="C141" s="47" t="s">
        <v>41</v>
      </c>
      <c r="D141" s="61">
        <v>9</v>
      </c>
      <c r="E141" s="61">
        <v>8</v>
      </c>
      <c r="F141" s="60">
        <v>0</v>
      </c>
      <c r="G141" s="61">
        <v>4</v>
      </c>
      <c r="H141" s="32">
        <f>SUM(D141:G141)</f>
        <v>21</v>
      </c>
      <c r="I141" s="12"/>
    </row>
    <row r="142" spans="2:9" ht="3.75" customHeight="1" thickTop="1">
      <c r="B142" s="20"/>
      <c r="C142" s="30"/>
      <c r="D142" s="31"/>
      <c r="E142" s="31"/>
      <c r="F142" s="31"/>
      <c r="G142" s="31"/>
      <c r="H142" s="31"/>
      <c r="I142" s="19"/>
    </row>
    <row r="143" spans="3:8" ht="12.75">
      <c r="C143" s="7"/>
      <c r="D143" s="8"/>
      <c r="E143" s="9"/>
      <c r="F143" s="9"/>
      <c r="G143" s="9"/>
      <c r="H143" s="8"/>
    </row>
    <row r="144" spans="3:8" ht="12.75">
      <c r="C144" s="49" t="s">
        <v>66</v>
      </c>
      <c r="D144" s="8"/>
      <c r="E144" s="9"/>
      <c r="F144" s="9"/>
      <c r="G144" s="9"/>
      <c r="H144" s="8"/>
    </row>
  </sheetData>
  <mergeCells count="36">
    <mergeCell ref="G12:H12"/>
    <mergeCell ref="G11:H11"/>
    <mergeCell ref="G7:H7"/>
    <mergeCell ref="G8:H8"/>
    <mergeCell ref="G9:H9"/>
    <mergeCell ref="G10:H10"/>
    <mergeCell ref="E11:F11"/>
    <mergeCell ref="E12:F12"/>
    <mergeCell ref="E13:F13"/>
    <mergeCell ref="E8:F8"/>
    <mergeCell ref="E9:F9"/>
    <mergeCell ref="E10:F10"/>
    <mergeCell ref="C11:D11"/>
    <mergeCell ref="C12:D12"/>
    <mergeCell ref="C13:D13"/>
    <mergeCell ref="C14:D14"/>
    <mergeCell ref="C7:D7"/>
    <mergeCell ref="C8:D8"/>
    <mergeCell ref="C9:D9"/>
    <mergeCell ref="C10:D10"/>
    <mergeCell ref="C36:H36"/>
    <mergeCell ref="C1:H1"/>
    <mergeCell ref="C2:H2"/>
    <mergeCell ref="C5:D5"/>
    <mergeCell ref="C6:D6"/>
    <mergeCell ref="G5:H5"/>
    <mergeCell ref="E5:F5"/>
    <mergeCell ref="E6:F6"/>
    <mergeCell ref="G6:H6"/>
    <mergeCell ref="E7:F7"/>
    <mergeCell ref="C15:D15"/>
    <mergeCell ref="E15:F15"/>
    <mergeCell ref="G15:H15"/>
    <mergeCell ref="G13:H13"/>
    <mergeCell ref="G14:H14"/>
    <mergeCell ref="E14:F14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64" r:id="rId2"/>
  <rowBreaks count="2" manualBreakCount="2">
    <brk id="70" min="1" max="8" man="1"/>
    <brk id="138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2006-11-07T08:55:17Z</cp:lastPrinted>
  <dcterms:created xsi:type="dcterms:W3CDTF">2003-07-10T09:43:25Z</dcterms:created>
  <dcterms:modified xsi:type="dcterms:W3CDTF">2007-08-02T09:46:15Z</dcterms:modified>
  <cp:category/>
  <cp:version/>
  <cp:contentType/>
  <cp:contentStatus/>
</cp:coreProperties>
</file>