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86" windowWidth="15225" windowHeight="4200" activeTab="0"/>
  </bookViews>
  <sheets>
    <sheet name="1.3.1.3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'1.3.1.3'!$B$1:$P$54</definedName>
  </definedNames>
  <calcPr fullCalcOnLoad="1"/>
</workbook>
</file>

<file path=xl/sharedStrings.xml><?xml version="1.0" encoding="utf-8"?>
<sst xmlns="http://schemas.openxmlformats.org/spreadsheetml/2006/main" count="45" uniqueCount="31">
  <si>
    <t>Bé</t>
  </si>
  <si>
    <t>Regular</t>
  </si>
  <si>
    <t>Nul</t>
  </si>
  <si>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</si>
  <si>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</si>
  <si>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</si>
  <si>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</si>
  <si>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</si>
  <si>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</si>
  <si>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</si>
  <si>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</si>
  <si>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</si>
  <si>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</si>
  <si>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</si>
  <si>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340 EPSEVG</t>
  </si>
  <si>
    <t>370 EUOOT</t>
  </si>
  <si>
    <t>%SOBRE EL TOTAL</t>
  </si>
  <si>
    <t>Percentatge de respostes vàlides (respecte dels nous de 1r): 99,12%.</t>
  </si>
  <si>
    <t>220 ETSEIAT</t>
  </si>
  <si>
    <t>330 EPSEM</t>
  </si>
  <si>
    <t>1.3.1.3 DISTRIBUCIÓ SEGONS EL GRAU DE CONEIXEMENT DE LA LLENGUA CATALANA DE L'ESTUDIANTAT NOU DE 1R CURS</t>
  </si>
  <si>
    <t>Comprensió oral</t>
  </si>
  <si>
    <t>Expressió oral</t>
  </si>
  <si>
    <t>Comprensió escrita</t>
  </si>
  <si>
    <t>Expressió escrita</t>
  </si>
  <si>
    <t>1.3.1 Estudiantat matriculat de nou ingrés de 1r i 2n cicles</t>
  </si>
  <si>
    <t>Centre docent</t>
  </si>
  <si>
    <t>TOTAL</t>
  </si>
  <si>
    <t>ANY ACADÈMIC 2006-2007</t>
  </si>
  <si>
    <t>Dades a maig 2007</t>
  </si>
  <si>
    <t>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</si>
</sst>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%"/>
    <numFmt numFmtId="179" formatCode="0.000%"/>
    <numFmt numFmtId="180" formatCode="_-* #,##0\ _P_t_s_-;\-* #,##0\ _P_t_s_-;_-* &quot;-&quot;\ _P_t_s_-;_-@_-"/>
    <numFmt numFmtId="181" formatCode="_-* #,##0.00\ _P_t_s_-;\-* #,##0.00\ _P_t_s_-;_-* &quot;-&quot;\ _P_t_s_-;_-@_-"/>
    <numFmt numFmtId="182" formatCode="0_)"/>
    <numFmt numFmtId="183" formatCode="#,##0.0"/>
    <numFmt numFmtId="184" formatCode="#,##0_ ;\-#,##0\ "/>
    <numFmt numFmtId="185" formatCode="#,##0;[Red]#,##0"/>
    <numFmt numFmtId="186" formatCode="#,##0_ ;[Red]\-#,##0\ "/>
    <numFmt numFmtId="187" formatCode="#,##0.000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_-* #,##0\ &quot;Pts&quot;_-;\-* #,##0\ &quot;Pts&quot;_-;_-* &quot;-&quot;\ &quot;Pts&quot;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General_)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000"/>
    <numFmt numFmtId="199" formatCode="0.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24"/>
      <name val="Arial"/>
      <family val="0"/>
    </font>
    <font>
      <sz val="18.25"/>
      <name val="Arial"/>
      <family val="0"/>
    </font>
    <font>
      <b/>
      <sz val="9.25"/>
      <color indexed="56"/>
      <name val="Arial"/>
      <family val="2"/>
    </font>
    <font>
      <sz val="16.75"/>
      <name val="Arial"/>
      <family val="0"/>
    </font>
    <font>
      <b/>
      <sz val="8.5"/>
      <name val="Arial"/>
      <family val="2"/>
    </font>
    <font>
      <sz val="17.5"/>
      <name val="Arial"/>
      <family val="0"/>
    </font>
    <font>
      <b/>
      <sz val="9.75"/>
      <color indexed="56"/>
      <name val="Arial"/>
      <family val="2"/>
    </font>
    <font>
      <sz val="19.5"/>
      <name val="Arial"/>
      <family val="0"/>
    </font>
    <font>
      <sz val="19.75"/>
      <name val="Arial"/>
      <family val="0"/>
    </font>
    <font>
      <b/>
      <sz val="8.75"/>
      <name val="Arial"/>
      <family val="2"/>
    </font>
    <font>
      <sz val="17.75"/>
      <name val="Arial"/>
      <family val="0"/>
    </font>
    <font>
      <b/>
      <sz val="8.75"/>
      <color indexed="5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53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0" fillId="6" borderId="0" xfId="0" applyFont="1" applyFill="1" applyAlignment="1">
      <alignment horizontal="centerContinuous"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3" xfId="17" applyFill="1" applyAlignment="1">
      <alignment/>
    </xf>
    <xf numFmtId="0" fontId="0" fillId="6" borderId="8" xfId="22" applyFill="1" applyAlignment="1">
      <alignment/>
    </xf>
    <xf numFmtId="0" fontId="0" fillId="6" borderId="6" xfId="20" applyFill="1" applyAlignment="1">
      <alignment/>
    </xf>
    <xf numFmtId="0" fontId="0" fillId="6" borderId="8" xfId="22" applyFill="1" applyAlignment="1">
      <alignment/>
    </xf>
    <xf numFmtId="0" fontId="0" fillId="6" borderId="6" xfId="20" applyFill="1" applyAlignment="1">
      <alignment/>
    </xf>
    <xf numFmtId="0" fontId="0" fillId="6" borderId="0" xfId="0" applyFill="1" applyAlignment="1">
      <alignment/>
    </xf>
    <xf numFmtId="0" fontId="3" fillId="6" borderId="6" xfId="20" applyFont="1" applyFill="1" applyAlignment="1">
      <alignment/>
    </xf>
    <xf numFmtId="0" fontId="0" fillId="6" borderId="8" xfId="22" applyFill="1" applyAlignment="1">
      <alignment horizontal="center"/>
    </xf>
    <xf numFmtId="0" fontId="0" fillId="6" borderId="6" xfId="2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8" xfId="22" applyFont="1" applyFill="1" applyAlignment="1">
      <alignment/>
    </xf>
    <xf numFmtId="0" fontId="0" fillId="6" borderId="6" xfId="20" applyFont="1" applyFill="1" applyAlignment="1">
      <alignment/>
    </xf>
    <xf numFmtId="0" fontId="0" fillId="6" borderId="0" xfId="0" applyFont="1" applyFill="1" applyAlignment="1">
      <alignment/>
    </xf>
    <xf numFmtId="0" fontId="0" fillId="6" borderId="4" xfId="18" applyFont="1" applyFill="1" applyAlignment="1">
      <alignment/>
    </xf>
    <xf numFmtId="0" fontId="0" fillId="6" borderId="7" xfId="21" applyFont="1" applyFill="1" applyAlignment="1">
      <alignment/>
    </xf>
    <xf numFmtId="0" fontId="0" fillId="6" borderId="2" xfId="16" applyFont="1" applyFill="1" applyAlignment="1">
      <alignment/>
    </xf>
    <xf numFmtId="0" fontId="0" fillId="6" borderId="0" xfId="0" applyFill="1" applyBorder="1" applyAlignment="1">
      <alignment/>
    </xf>
    <xf numFmtId="0" fontId="2" fillId="3" borderId="10" xfId="36">
      <alignment horizontal="center" vertical="center" wrapText="1"/>
      <protection/>
    </xf>
    <xf numFmtId="0" fontId="6" fillId="7" borderId="10" xfId="30">
      <alignment vertical="center"/>
      <protection/>
    </xf>
    <xf numFmtId="0" fontId="6" fillId="8" borderId="10" xfId="31">
      <alignment vertical="center"/>
      <protection/>
    </xf>
    <xf numFmtId="0" fontId="4" fillId="9" borderId="10" xfId="34" applyFont="1" applyFill="1">
      <alignment horizontal="left" vertical="center"/>
      <protection/>
    </xf>
    <xf numFmtId="3" fontId="4" fillId="4" borderId="10" xfId="41" applyNumberFormat="1">
      <alignment vertical="center"/>
      <protection/>
    </xf>
    <xf numFmtId="0" fontId="4" fillId="5" borderId="10" xfId="28">
      <alignment horizontal="left" vertical="center"/>
      <protection/>
    </xf>
    <xf numFmtId="178" fontId="4" fillId="5" borderId="10" xfId="40" applyNumberFormat="1">
      <alignment vertical="center"/>
      <protection/>
    </xf>
    <xf numFmtId="0" fontId="6" fillId="9" borderId="10" xfId="34">
      <alignment horizontal="left" vertical="center"/>
      <protection/>
    </xf>
    <xf numFmtId="0" fontId="6" fillId="8" borderId="10" xfId="31" applyFont="1" applyAlignment="1" quotePrefix="1">
      <alignment horizontal="right" vertical="center"/>
      <protection/>
    </xf>
    <xf numFmtId="0" fontId="6" fillId="7" borderId="10" xfId="30" applyNumberFormat="1" applyFont="1" applyAlignment="1" quotePrefix="1">
      <alignment horizontal="right" vertical="center"/>
      <protection/>
    </xf>
    <xf numFmtId="0" fontId="6" fillId="7" borderId="10" xfId="30" applyAlignment="1">
      <alignment horizontal="right" vertical="center"/>
      <protection/>
    </xf>
    <xf numFmtId="0" fontId="6" fillId="8" borderId="10" xfId="31" applyAlignment="1">
      <alignment horizontal="right" vertical="center"/>
      <protection/>
    </xf>
    <xf numFmtId="3" fontId="4" fillId="4" borderId="10" xfId="41" applyNumberFormat="1" applyAlignment="1">
      <alignment horizontal="right" vertical="center"/>
      <protection/>
    </xf>
    <xf numFmtId="178" fontId="4" fillId="5" borderId="10" xfId="40" applyNumberFormat="1" applyAlignment="1">
      <alignment horizontal="right" vertical="center"/>
      <protection/>
    </xf>
    <xf numFmtId="0" fontId="4" fillId="4" borderId="10" xfId="25" applyFont="1">
      <alignment horizontal="left" vertical="center"/>
      <protection/>
    </xf>
    <xf numFmtId="0" fontId="5" fillId="6" borderId="0" xfId="0" applyFont="1" applyFill="1" applyAlignment="1">
      <alignment/>
    </xf>
    <xf numFmtId="0" fontId="5" fillId="9" borderId="12" xfId="34" applyFont="1" applyBorder="1" applyAlignment="1">
      <alignment horizontal="left" vertical="center"/>
      <protection/>
    </xf>
    <xf numFmtId="0" fontId="5" fillId="9" borderId="13" xfId="34" applyFont="1" applyBorder="1" applyAlignment="1">
      <alignment horizontal="left" vertical="center"/>
      <protection/>
    </xf>
    <xf numFmtId="0" fontId="5" fillId="9" borderId="14" xfId="34" applyFont="1" applyBorder="1" applyAlignment="1">
      <alignment horizontal="left" vertical="center"/>
      <protection/>
    </xf>
    <xf numFmtId="0" fontId="4" fillId="9" borderId="15" xfId="34" applyFont="1" applyFill="1" applyBorder="1" applyAlignment="1">
      <alignment horizontal="left" vertical="center"/>
      <protection/>
    </xf>
    <xf numFmtId="0" fontId="4" fillId="9" borderId="16" xfId="34" applyFont="1" applyFill="1" applyBorder="1" applyAlignment="1">
      <alignment horizontal="left" vertical="center"/>
      <protection/>
    </xf>
    <xf numFmtId="0" fontId="4" fillId="9" borderId="17" xfId="34" applyFont="1" applyFill="1" applyBorder="1" applyAlignment="1">
      <alignment horizontal="left" vertical="center"/>
      <protection/>
    </xf>
    <xf numFmtId="0" fontId="4" fillId="9" borderId="15" xfId="34" applyFont="1" applyFill="1" applyBorder="1" applyAlignment="1">
      <alignment horizontal="left" vertical="center" wrapText="1"/>
      <protection/>
    </xf>
    <xf numFmtId="0" fontId="4" fillId="9" borderId="16" xfId="34" applyFont="1" applyFill="1" applyBorder="1" applyAlignment="1">
      <alignment horizontal="left" vertical="center" wrapText="1"/>
      <protection/>
    </xf>
    <xf numFmtId="0" fontId="4" fillId="9" borderId="17" xfId="34" applyFont="1" applyFill="1" applyBorder="1" applyAlignment="1">
      <alignment horizontal="left" vertical="center" wrapText="1"/>
      <protection/>
    </xf>
    <xf numFmtId="0" fontId="2" fillId="3" borderId="10" xfId="36" applyFont="1">
      <alignment horizontal="center" vertical="center" wrapText="1"/>
      <protection/>
    </xf>
    <xf numFmtId="0" fontId="2" fillId="3" borderId="10" xfId="36">
      <alignment horizontal="center" vertical="center" wrapText="1"/>
      <protection/>
    </xf>
    <xf numFmtId="0" fontId="6" fillId="8" borderId="10" xfId="31" applyFont="1" applyAlignment="1">
      <alignment horizontal="right" vertical="center"/>
      <protection/>
    </xf>
    <xf numFmtId="0" fontId="6" fillId="7" borderId="10" xfId="30" applyFont="1" applyAlignment="1">
      <alignment horizontal="righ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Expressió oral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5"/>
          <c:y val="0.291"/>
          <c:w val="0.31425"/>
          <c:h val="0.59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'1.3.1.3'!$G$8:$I$8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'1.3.1.3'!$G$24:$I$24</c:f>
              <c:numCache>
                <c:ptCount val="3"/>
                <c:pt idx="0">
                  <c:v>4249</c:v>
                </c:pt>
                <c:pt idx="1">
                  <c:v>264</c:v>
                </c:pt>
                <c:pt idx="2">
                  <c:v>146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6615"/>
          <c:w val="0.17475"/>
          <c:h val="0.322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Expressió escrita</a:t>
            </a:r>
          </a:p>
        </c:rich>
      </c:tx>
      <c:layout>
        <c:manualLayout>
          <c:xMode val="factor"/>
          <c:yMode val="factor"/>
          <c:x val="-0.3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243"/>
          <c:w val="0.31375"/>
          <c:h val="0.650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'1.3.1.3'!$M$8:$O$8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'1.3.1.3'!$M$24:$O$24</c:f>
              <c:numCache>
                <c:ptCount val="3"/>
                <c:pt idx="0">
                  <c:v>4181</c:v>
                </c:pt>
                <c:pt idx="1">
                  <c:v>297</c:v>
                </c:pt>
                <c:pt idx="2">
                  <c:v>181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658"/>
          <c:w val="0.17175"/>
          <c:h val="0.342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Comprensió oral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30925"/>
          <c:w val="0.335"/>
          <c:h val="0.611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'1.3.1.3'!$D$8:$F$8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'1.3.1.3'!$D$24:$F$24</c:f>
              <c:numCache>
                <c:ptCount val="3"/>
                <c:pt idx="0">
                  <c:v>4445</c:v>
                </c:pt>
                <c:pt idx="1">
                  <c:v>152</c:v>
                </c:pt>
                <c:pt idx="2">
                  <c:v>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"/>
          <c:y val="0.6315"/>
          <c:w val="0.19"/>
          <c:h val="0.342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Comprensió escrita</a:t>
            </a:r>
          </a:p>
        </c:rich>
      </c:tx>
      <c:layout>
        <c:manualLayout>
          <c:xMode val="factor"/>
          <c:yMode val="factor"/>
          <c:x val="-0.29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73"/>
          <c:w val="0.317"/>
          <c:h val="0.665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'1.3.1.3'!$J$8:$L$8</c:f>
              <c:strCache>
                <c:ptCount val="3"/>
                <c:pt idx="0">
                  <c:v>Bé</c:v>
                </c:pt>
                <c:pt idx="1">
                  <c:v>Regular</c:v>
                </c:pt>
                <c:pt idx="2">
                  <c:v>Nul</c:v>
                </c:pt>
              </c:strCache>
            </c:strRef>
          </c:cat>
          <c:val>
            <c:numRef>
              <c:f>'1.3.1.3'!$J$24:$L$24</c:f>
              <c:numCache>
                <c:ptCount val="3"/>
                <c:pt idx="0">
                  <c:v>4435</c:v>
                </c:pt>
                <c:pt idx="1">
                  <c:v>159</c:v>
                </c:pt>
                <c:pt idx="2">
                  <c:v>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6615"/>
          <c:w val="0.193"/>
          <c:h val="0.338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28</xdr:row>
      <xdr:rowOff>9525</xdr:rowOff>
    </xdr:from>
    <xdr:to>
      <xdr:col>15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4133850" y="5953125"/>
        <a:ext cx="40671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41</xdr:row>
      <xdr:rowOff>9525</xdr:rowOff>
    </xdr:from>
    <xdr:to>
      <xdr:col>15</xdr:col>
      <xdr:colOff>9525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133850" y="8058150"/>
        <a:ext cx="40767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28</xdr:row>
      <xdr:rowOff>9525</xdr:rowOff>
    </xdr:from>
    <xdr:to>
      <xdr:col>7</xdr:col>
      <xdr:colOff>180975</xdr:colOff>
      <xdr:row>39</xdr:row>
      <xdr:rowOff>123825</xdr:rowOff>
    </xdr:to>
    <xdr:graphicFrame>
      <xdr:nvGraphicFramePr>
        <xdr:cNvPr id="3" name="Chart 3"/>
        <xdr:cNvGraphicFramePr/>
      </xdr:nvGraphicFramePr>
      <xdr:xfrm>
        <a:off x="190500" y="5953125"/>
        <a:ext cx="36957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7</xdr:col>
      <xdr:colOff>171450</xdr:colOff>
      <xdr:row>52</xdr:row>
      <xdr:rowOff>133350</xdr:rowOff>
    </xdr:to>
    <xdr:graphicFrame>
      <xdr:nvGraphicFramePr>
        <xdr:cNvPr id="4" name="Chart 4"/>
        <xdr:cNvGraphicFramePr/>
      </xdr:nvGraphicFramePr>
      <xdr:xfrm>
        <a:off x="190500" y="8048625"/>
        <a:ext cx="36861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1:P54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8.57421875" style="1" customWidth="1"/>
    <col min="4" max="15" width="8.421875" style="1" customWidth="1"/>
    <col min="16" max="16" width="0.5625" style="1" customWidth="1"/>
    <col min="17" max="16384" width="11.421875" style="1" customWidth="1"/>
  </cols>
  <sheetData>
    <row r="1" spans="3:12" s="27" customFormat="1" ht="14.25" thickBot="1" thickTop="1">
      <c r="C1" s="43" t="s">
        <v>25</v>
      </c>
      <c r="D1" s="44"/>
      <c r="E1" s="44"/>
      <c r="F1" s="44"/>
      <c r="G1" s="44"/>
      <c r="H1" s="44"/>
      <c r="I1" s="44"/>
      <c r="J1" s="44"/>
      <c r="K1" s="44"/>
      <c r="L1" s="45"/>
    </row>
    <row r="2" spans="3:15" s="27" customFormat="1" ht="15.75" customHeight="1" thickBot="1" thickTop="1">
      <c r="C2" s="46" t="s">
        <v>20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="27" customFormat="1" ht="6.75" customHeight="1" thickBot="1"/>
    <row r="4" spans="3:15" s="27" customFormat="1" ht="14.25" thickBot="1" thickTop="1">
      <c r="C4" s="43" t="s">
        <v>28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3:9" ht="6.75" customHeight="1">
      <c r="C5" s="2"/>
      <c r="D5" s="3"/>
      <c r="E5" s="4"/>
      <c r="F5" s="4"/>
      <c r="G5" s="4"/>
      <c r="H5" s="4"/>
      <c r="I5" s="4"/>
    </row>
    <row r="6" spans="2:16" ht="3.75" customHeight="1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9.5" customHeight="1" thickBot="1">
      <c r="B7" s="8"/>
      <c r="C7" s="49" t="s">
        <v>26</v>
      </c>
      <c r="D7" s="49" t="s">
        <v>21</v>
      </c>
      <c r="E7" s="50"/>
      <c r="F7" s="50"/>
      <c r="G7" s="49" t="s">
        <v>22</v>
      </c>
      <c r="H7" s="50"/>
      <c r="I7" s="50"/>
      <c r="J7" s="49" t="s">
        <v>23</v>
      </c>
      <c r="K7" s="50"/>
      <c r="L7" s="50"/>
      <c r="M7" s="49" t="s">
        <v>24</v>
      </c>
      <c r="N7" s="50"/>
      <c r="O7" s="50"/>
      <c r="P7" s="9"/>
    </row>
    <row r="8" spans="2:16" s="12" customFormat="1" ht="19.5" customHeight="1" thickBot="1">
      <c r="B8" s="10"/>
      <c r="C8" s="50"/>
      <c r="D8" s="24" t="s">
        <v>0</v>
      </c>
      <c r="E8" s="24" t="s">
        <v>1</v>
      </c>
      <c r="F8" s="24" t="s">
        <v>2</v>
      </c>
      <c r="G8" s="24" t="s">
        <v>0</v>
      </c>
      <c r="H8" s="24" t="s">
        <v>1</v>
      </c>
      <c r="I8" s="24" t="s">
        <v>2</v>
      </c>
      <c r="J8" s="24" t="s">
        <v>0</v>
      </c>
      <c r="K8" s="24" t="s">
        <v>1</v>
      </c>
      <c r="L8" s="24" t="s">
        <v>2</v>
      </c>
      <c r="M8" s="24" t="s">
        <v>0</v>
      </c>
      <c r="N8" s="24" t="s">
        <v>1</v>
      </c>
      <c r="O8" s="24" t="s">
        <v>2</v>
      </c>
      <c r="P8" s="11"/>
    </row>
    <row r="9" spans="2:16" s="12" customFormat="1" ht="19.5" customHeight="1" thickBot="1">
      <c r="B9" s="10"/>
      <c r="C9" s="25" t="s">
        <v>3</v>
      </c>
      <c r="D9" s="25">
        <v>61</v>
      </c>
      <c r="E9" s="34">
        <v>2</v>
      </c>
      <c r="F9" s="33">
        <v>1</v>
      </c>
      <c r="G9" s="34">
        <v>61</v>
      </c>
      <c r="H9" s="34">
        <v>1</v>
      </c>
      <c r="I9" s="34">
        <v>2</v>
      </c>
      <c r="J9" s="34">
        <v>62</v>
      </c>
      <c r="K9" s="34">
        <v>1</v>
      </c>
      <c r="L9" s="34">
        <v>1</v>
      </c>
      <c r="M9" s="34">
        <v>61</v>
      </c>
      <c r="N9" s="34">
        <v>1</v>
      </c>
      <c r="O9" s="34">
        <v>2</v>
      </c>
      <c r="P9" s="13"/>
    </row>
    <row r="10" spans="2:16" s="12" customFormat="1" ht="19.5" customHeight="1" thickBot="1">
      <c r="B10" s="10"/>
      <c r="C10" s="26" t="s">
        <v>4</v>
      </c>
      <c r="D10" s="26">
        <v>332</v>
      </c>
      <c r="E10" s="35">
        <v>37</v>
      </c>
      <c r="F10" s="35">
        <v>18</v>
      </c>
      <c r="G10" s="35">
        <v>309</v>
      </c>
      <c r="H10" s="35">
        <v>31</v>
      </c>
      <c r="I10" s="35">
        <v>47</v>
      </c>
      <c r="J10" s="35">
        <v>331</v>
      </c>
      <c r="K10" s="35">
        <v>36</v>
      </c>
      <c r="L10" s="35">
        <v>20</v>
      </c>
      <c r="M10" s="35">
        <v>309</v>
      </c>
      <c r="N10" s="35">
        <v>28</v>
      </c>
      <c r="O10" s="35">
        <v>50</v>
      </c>
      <c r="P10" s="13"/>
    </row>
    <row r="11" spans="2:16" s="12" customFormat="1" ht="19.5" customHeight="1" thickBot="1">
      <c r="B11" s="10"/>
      <c r="C11" s="25" t="s">
        <v>18</v>
      </c>
      <c r="D11" s="25">
        <v>300</v>
      </c>
      <c r="E11" s="34">
        <v>7</v>
      </c>
      <c r="F11" s="34">
        <v>2</v>
      </c>
      <c r="G11" s="34">
        <v>295</v>
      </c>
      <c r="H11" s="34">
        <v>9</v>
      </c>
      <c r="I11" s="34">
        <v>5</v>
      </c>
      <c r="J11" s="34">
        <v>298</v>
      </c>
      <c r="K11" s="34">
        <v>9</v>
      </c>
      <c r="L11" s="34">
        <v>2</v>
      </c>
      <c r="M11" s="34">
        <v>287</v>
      </c>
      <c r="N11" s="34">
        <v>17</v>
      </c>
      <c r="O11" s="34">
        <v>5</v>
      </c>
      <c r="P11" s="13"/>
    </row>
    <row r="12" spans="2:16" s="12" customFormat="1" ht="19.5" customHeight="1" thickBot="1">
      <c r="B12" s="10"/>
      <c r="C12" s="26" t="s">
        <v>5</v>
      </c>
      <c r="D12" s="26">
        <v>229</v>
      </c>
      <c r="E12" s="35">
        <v>12</v>
      </c>
      <c r="F12" s="35">
        <v>4</v>
      </c>
      <c r="G12" s="35">
        <v>223</v>
      </c>
      <c r="H12" s="35">
        <v>14</v>
      </c>
      <c r="I12" s="35">
        <v>8</v>
      </c>
      <c r="J12" s="35">
        <v>232</v>
      </c>
      <c r="K12" s="35">
        <v>10</v>
      </c>
      <c r="L12" s="35">
        <v>3</v>
      </c>
      <c r="M12" s="35">
        <v>219</v>
      </c>
      <c r="N12" s="35">
        <v>14</v>
      </c>
      <c r="O12" s="35">
        <v>12</v>
      </c>
      <c r="P12" s="13"/>
    </row>
    <row r="13" spans="2:16" s="12" customFormat="1" ht="19.5" customHeight="1" thickBot="1">
      <c r="B13" s="10"/>
      <c r="C13" s="25" t="s">
        <v>6</v>
      </c>
      <c r="D13" s="25">
        <v>523</v>
      </c>
      <c r="E13" s="34">
        <v>14</v>
      </c>
      <c r="F13" s="34">
        <v>3</v>
      </c>
      <c r="G13" s="34">
        <v>513</v>
      </c>
      <c r="H13" s="34">
        <v>16</v>
      </c>
      <c r="I13" s="34">
        <v>11</v>
      </c>
      <c r="J13" s="34">
        <v>523</v>
      </c>
      <c r="K13" s="34">
        <v>14</v>
      </c>
      <c r="L13" s="34">
        <v>3</v>
      </c>
      <c r="M13" s="34">
        <v>502</v>
      </c>
      <c r="N13" s="34">
        <v>24</v>
      </c>
      <c r="O13" s="34">
        <v>14</v>
      </c>
      <c r="P13" s="13"/>
    </row>
    <row r="14" spans="2:16" s="12" customFormat="1" ht="19.5" customHeight="1" thickBot="1">
      <c r="B14" s="10"/>
      <c r="C14" s="26" t="s">
        <v>7</v>
      </c>
      <c r="D14" s="26">
        <v>433</v>
      </c>
      <c r="E14" s="35">
        <v>8</v>
      </c>
      <c r="F14" s="35">
        <v>5</v>
      </c>
      <c r="G14" s="35">
        <v>419</v>
      </c>
      <c r="H14" s="35">
        <v>17</v>
      </c>
      <c r="I14" s="35">
        <v>10</v>
      </c>
      <c r="J14" s="35">
        <v>433</v>
      </c>
      <c r="K14" s="35">
        <v>8</v>
      </c>
      <c r="L14" s="35">
        <v>5</v>
      </c>
      <c r="M14" s="35">
        <v>416</v>
      </c>
      <c r="N14" s="35">
        <v>17</v>
      </c>
      <c r="O14" s="35">
        <v>13</v>
      </c>
      <c r="P14" s="13"/>
    </row>
    <row r="15" spans="2:16" s="12" customFormat="1" ht="19.5" customHeight="1" thickBot="1">
      <c r="B15" s="10"/>
      <c r="C15" s="25" t="s">
        <v>8</v>
      </c>
      <c r="D15" s="25">
        <v>518</v>
      </c>
      <c r="E15" s="34">
        <v>20</v>
      </c>
      <c r="F15" s="34">
        <v>6</v>
      </c>
      <c r="G15" s="34">
        <v>494</v>
      </c>
      <c r="H15" s="34">
        <v>31</v>
      </c>
      <c r="I15" s="34">
        <v>19</v>
      </c>
      <c r="J15" s="34">
        <v>515</v>
      </c>
      <c r="K15" s="34">
        <v>23</v>
      </c>
      <c r="L15" s="34">
        <v>6</v>
      </c>
      <c r="M15" s="34">
        <v>474</v>
      </c>
      <c r="N15" s="34">
        <v>50</v>
      </c>
      <c r="O15" s="34">
        <v>20</v>
      </c>
      <c r="P15" s="13"/>
    </row>
    <row r="16" spans="2:16" s="12" customFormat="1" ht="19.5" customHeight="1" thickBot="1">
      <c r="B16" s="10"/>
      <c r="C16" s="26" t="s">
        <v>9</v>
      </c>
      <c r="D16" s="26">
        <v>120</v>
      </c>
      <c r="E16" s="35">
        <v>4</v>
      </c>
      <c r="F16" s="51" t="s">
        <v>30</v>
      </c>
      <c r="G16" s="35">
        <v>113</v>
      </c>
      <c r="H16" s="35">
        <v>9</v>
      </c>
      <c r="I16" s="35">
        <v>2</v>
      </c>
      <c r="J16" s="35">
        <v>120</v>
      </c>
      <c r="K16" s="35">
        <v>4</v>
      </c>
      <c r="L16" s="51" t="s">
        <v>30</v>
      </c>
      <c r="M16" s="35">
        <v>110</v>
      </c>
      <c r="N16" s="35">
        <v>9</v>
      </c>
      <c r="O16" s="35">
        <v>5</v>
      </c>
      <c r="P16" s="13"/>
    </row>
    <row r="17" spans="2:16" s="12" customFormat="1" ht="19.5" customHeight="1" thickBot="1">
      <c r="B17" s="10"/>
      <c r="C17" s="25" t="s">
        <v>10</v>
      </c>
      <c r="D17" s="25">
        <v>117</v>
      </c>
      <c r="E17" s="34">
        <v>5</v>
      </c>
      <c r="F17" s="34">
        <v>3</v>
      </c>
      <c r="G17" s="34">
        <v>115</v>
      </c>
      <c r="H17" s="34">
        <v>4</v>
      </c>
      <c r="I17" s="34">
        <v>6</v>
      </c>
      <c r="J17" s="34">
        <v>117</v>
      </c>
      <c r="K17" s="34">
        <v>5</v>
      </c>
      <c r="L17" s="34">
        <v>3</v>
      </c>
      <c r="M17" s="34">
        <v>114</v>
      </c>
      <c r="N17" s="34">
        <v>4</v>
      </c>
      <c r="O17" s="34">
        <v>7</v>
      </c>
      <c r="P17" s="13"/>
    </row>
    <row r="18" spans="2:16" s="12" customFormat="1" ht="19.5" customHeight="1" thickBot="1">
      <c r="B18" s="10"/>
      <c r="C18" s="26" t="s">
        <v>11</v>
      </c>
      <c r="D18" s="26">
        <v>343</v>
      </c>
      <c r="E18" s="35">
        <v>12</v>
      </c>
      <c r="F18" s="32">
        <v>2</v>
      </c>
      <c r="G18" s="35">
        <v>322</v>
      </c>
      <c r="H18" s="35">
        <v>30</v>
      </c>
      <c r="I18" s="35">
        <v>5</v>
      </c>
      <c r="J18" s="35">
        <v>346</v>
      </c>
      <c r="K18" s="35">
        <v>9</v>
      </c>
      <c r="L18" s="32">
        <v>2</v>
      </c>
      <c r="M18" s="35">
        <v>326</v>
      </c>
      <c r="N18" s="35">
        <v>23</v>
      </c>
      <c r="O18" s="35">
        <v>8</v>
      </c>
      <c r="P18" s="13"/>
    </row>
    <row r="19" spans="2:16" s="12" customFormat="1" ht="19.5" customHeight="1" thickBot="1">
      <c r="B19" s="10"/>
      <c r="C19" s="25" t="s">
        <v>12</v>
      </c>
      <c r="D19" s="25">
        <v>528</v>
      </c>
      <c r="E19" s="34">
        <v>15</v>
      </c>
      <c r="F19" s="34">
        <v>4</v>
      </c>
      <c r="G19" s="34">
        <v>495</v>
      </c>
      <c r="H19" s="34">
        <v>41</v>
      </c>
      <c r="I19" s="34">
        <v>11</v>
      </c>
      <c r="J19" s="34">
        <v>521</v>
      </c>
      <c r="K19" s="34">
        <v>21</v>
      </c>
      <c r="L19" s="34">
        <v>5</v>
      </c>
      <c r="M19" s="34">
        <v>490</v>
      </c>
      <c r="N19" s="34">
        <v>39</v>
      </c>
      <c r="O19" s="34">
        <v>18</v>
      </c>
      <c r="P19" s="13"/>
    </row>
    <row r="20" spans="2:16" s="12" customFormat="1" ht="19.5" customHeight="1" thickBot="1">
      <c r="B20" s="10"/>
      <c r="C20" s="26" t="s">
        <v>13</v>
      </c>
      <c r="D20" s="26">
        <v>421</v>
      </c>
      <c r="E20" s="35">
        <v>3</v>
      </c>
      <c r="F20" s="35">
        <v>2</v>
      </c>
      <c r="G20" s="35">
        <v>397</v>
      </c>
      <c r="H20" s="35">
        <v>27</v>
      </c>
      <c r="I20" s="35">
        <v>2</v>
      </c>
      <c r="J20" s="35">
        <v>417</v>
      </c>
      <c r="K20" s="35">
        <v>6</v>
      </c>
      <c r="L20" s="35">
        <v>3</v>
      </c>
      <c r="M20" s="35">
        <v>395</v>
      </c>
      <c r="N20" s="35">
        <v>26</v>
      </c>
      <c r="O20" s="35">
        <v>5</v>
      </c>
      <c r="P20" s="13"/>
    </row>
    <row r="21" spans="2:16" s="12" customFormat="1" ht="19.5" customHeight="1" thickBot="1">
      <c r="B21" s="10"/>
      <c r="C21" s="25" t="s">
        <v>19</v>
      </c>
      <c r="D21" s="25">
        <v>197</v>
      </c>
      <c r="E21" s="34">
        <v>1</v>
      </c>
      <c r="F21" s="52" t="s">
        <v>30</v>
      </c>
      <c r="G21" s="34">
        <v>191</v>
      </c>
      <c r="H21" s="34">
        <v>7</v>
      </c>
      <c r="I21" s="52" t="s">
        <v>30</v>
      </c>
      <c r="J21" s="34">
        <v>197</v>
      </c>
      <c r="K21" s="34">
        <v>1</v>
      </c>
      <c r="L21" s="52" t="s">
        <v>30</v>
      </c>
      <c r="M21" s="34">
        <v>185</v>
      </c>
      <c r="N21" s="34">
        <v>13</v>
      </c>
      <c r="O21" s="52" t="s">
        <v>30</v>
      </c>
      <c r="P21" s="13"/>
    </row>
    <row r="22" spans="2:16" s="12" customFormat="1" ht="19.5" customHeight="1" thickBot="1">
      <c r="B22" s="10"/>
      <c r="C22" s="26" t="s">
        <v>14</v>
      </c>
      <c r="D22" s="26">
        <v>223</v>
      </c>
      <c r="E22" s="35">
        <v>7</v>
      </c>
      <c r="F22" s="35">
        <v>1</v>
      </c>
      <c r="G22" s="35">
        <v>208</v>
      </c>
      <c r="H22" s="35">
        <v>21</v>
      </c>
      <c r="I22" s="35">
        <v>2</v>
      </c>
      <c r="J22" s="35">
        <v>222</v>
      </c>
      <c r="K22" s="35">
        <v>7</v>
      </c>
      <c r="L22" s="35">
        <v>2</v>
      </c>
      <c r="M22" s="35">
        <v>201</v>
      </c>
      <c r="N22" s="35">
        <v>25</v>
      </c>
      <c r="O22" s="35">
        <v>5</v>
      </c>
      <c r="P22" s="13"/>
    </row>
    <row r="23" spans="2:16" s="12" customFormat="1" ht="19.5" customHeight="1" thickBot="1">
      <c r="B23" s="10"/>
      <c r="C23" s="25" t="s">
        <v>15</v>
      </c>
      <c r="D23" s="25">
        <v>100</v>
      </c>
      <c r="E23" s="34">
        <v>5</v>
      </c>
      <c r="F23" s="34">
        <v>11</v>
      </c>
      <c r="G23" s="34">
        <v>94</v>
      </c>
      <c r="H23" s="34">
        <v>6</v>
      </c>
      <c r="I23" s="34">
        <v>16</v>
      </c>
      <c r="J23" s="34">
        <v>101</v>
      </c>
      <c r="K23" s="34">
        <v>5</v>
      </c>
      <c r="L23" s="34">
        <v>10</v>
      </c>
      <c r="M23" s="34">
        <v>92</v>
      </c>
      <c r="N23" s="34">
        <v>7</v>
      </c>
      <c r="O23" s="34">
        <v>17</v>
      </c>
      <c r="P23" s="13"/>
    </row>
    <row r="24" spans="2:16" ht="19.5" customHeight="1" thickBot="1">
      <c r="B24" s="8"/>
      <c r="C24" s="38" t="s">
        <v>27</v>
      </c>
      <c r="D24" s="28">
        <f aca="true" t="shared" si="0" ref="D24:O24">SUM(D9:D23)</f>
        <v>4445</v>
      </c>
      <c r="E24" s="36">
        <f t="shared" si="0"/>
        <v>152</v>
      </c>
      <c r="F24" s="36">
        <f t="shared" si="0"/>
        <v>62</v>
      </c>
      <c r="G24" s="36">
        <f t="shared" si="0"/>
        <v>4249</v>
      </c>
      <c r="H24" s="36">
        <f t="shared" si="0"/>
        <v>264</v>
      </c>
      <c r="I24" s="36">
        <f t="shared" si="0"/>
        <v>146</v>
      </c>
      <c r="J24" s="36">
        <f t="shared" si="0"/>
        <v>4435</v>
      </c>
      <c r="K24" s="36">
        <f t="shared" si="0"/>
        <v>159</v>
      </c>
      <c r="L24" s="36">
        <f t="shared" si="0"/>
        <v>65</v>
      </c>
      <c r="M24" s="36">
        <f t="shared" si="0"/>
        <v>4181</v>
      </c>
      <c r="N24" s="36">
        <f t="shared" si="0"/>
        <v>297</v>
      </c>
      <c r="O24" s="36">
        <f t="shared" si="0"/>
        <v>181</v>
      </c>
      <c r="P24" s="9"/>
    </row>
    <row r="25" spans="2:16" s="16" customFormat="1" ht="19.5" customHeight="1" thickBot="1">
      <c r="B25" s="14"/>
      <c r="C25" s="29" t="s">
        <v>16</v>
      </c>
      <c r="D25" s="30">
        <f>+D24/SUM(D24:F24)</f>
        <v>0.9540673964370037</v>
      </c>
      <c r="E25" s="37">
        <f>+E24/SUM(D24:F24)</f>
        <v>0.0326250268297918</v>
      </c>
      <c r="F25" s="37">
        <f>+F24/SUM(D24:F24)</f>
        <v>0.01330757673320455</v>
      </c>
      <c r="G25" s="37">
        <f>+G24/SUM(G24:I24)</f>
        <v>0.9119982828933247</v>
      </c>
      <c r="H25" s="37">
        <f>+H24/SUM(G24:I24)</f>
        <v>0.056664520283322604</v>
      </c>
      <c r="I25" s="37">
        <f>+I24/SUM(G24:I24)</f>
        <v>0.03133719682335265</v>
      </c>
      <c r="J25" s="37">
        <f>+J24/SUM(J24:L24)</f>
        <v>0.9519210130929384</v>
      </c>
      <c r="K25" s="37">
        <f>+K24/SUM(J24:L24)</f>
        <v>0.03412749517063748</v>
      </c>
      <c r="L25" s="37">
        <f>+L24/SUM(J24:L24)</f>
        <v>0.013951491736424125</v>
      </c>
      <c r="M25" s="37">
        <f>+M24/SUM(M24:O24)</f>
        <v>0.8974028761536811</v>
      </c>
      <c r="N25" s="37">
        <f>+N24/SUM(M24:O24)</f>
        <v>0.06374758531873792</v>
      </c>
      <c r="O25" s="37">
        <f>+O24/SUM(M24:O24)</f>
        <v>0.03884953852758102</v>
      </c>
      <c r="P25" s="15"/>
    </row>
    <row r="26" spans="2:16" s="19" customFormat="1" ht="19.5" customHeight="1" thickBot="1">
      <c r="B26" s="17"/>
      <c r="C26" s="40" t="s">
        <v>17</v>
      </c>
      <c r="D26" s="41"/>
      <c r="E26" s="41"/>
      <c r="F26" s="41"/>
      <c r="G26" s="41"/>
      <c r="H26" s="41"/>
      <c r="I26" s="41"/>
      <c r="J26" s="41"/>
      <c r="K26" s="41"/>
      <c r="L26" s="42"/>
      <c r="M26" s="31"/>
      <c r="N26" s="31"/>
      <c r="O26" s="31"/>
      <c r="P26" s="18"/>
    </row>
    <row r="27" spans="2:16" s="19" customFormat="1" ht="3.7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42" s="23" customFormat="1" ht="12.75"/>
    <row r="54" ht="12.75">
      <c r="C54" s="39" t="s">
        <v>29</v>
      </c>
    </row>
  </sheetData>
  <mergeCells count="9">
    <mergeCell ref="C26:L26"/>
    <mergeCell ref="C1:L1"/>
    <mergeCell ref="C2:O2"/>
    <mergeCell ref="C4:O4"/>
    <mergeCell ref="C7:C8"/>
    <mergeCell ref="J7:L7"/>
    <mergeCell ref="M7:O7"/>
    <mergeCell ref="G7:I7"/>
    <mergeCell ref="D7:F7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2007-07-27T07:01:14Z</cp:lastPrinted>
  <dcterms:created xsi:type="dcterms:W3CDTF">2006-07-25T11:16:17Z</dcterms:created>
  <dcterms:modified xsi:type="dcterms:W3CDTF">2007-08-01T08:33:22Z</dcterms:modified>
  <cp:category/>
  <cp:version/>
  <cp:contentType/>
  <cp:contentStatus/>
</cp:coreProperties>
</file>