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480" windowHeight="3990" activeTab="0"/>
  </bookViews>
  <sheets>
    <sheet name="3.3.2.3" sheetId="1" r:id="rId1"/>
  </sheets>
  <definedNames/>
  <calcPr fullCalcOnLoad="1"/>
</workbook>
</file>

<file path=xl/sharedStrings.xml><?xml version="1.0" encoding="utf-8"?>
<sst xmlns="http://schemas.openxmlformats.org/spreadsheetml/2006/main" count="40" uniqueCount="17">
  <si>
    <t>Total</t>
  </si>
  <si>
    <t>Personal funcionari biblioteques</t>
  </si>
  <si>
    <t>Personal laboral</t>
  </si>
  <si>
    <t>Personal funcionari Administració General</t>
  </si>
  <si>
    <t>Dones</t>
  </si>
  <si>
    <t>Dades a 13 de gener de 2006</t>
  </si>
  <si>
    <t>410 IC</t>
  </si>
  <si>
    <t>420 INTEXTER</t>
  </si>
  <si>
    <t>440 IOC</t>
  </si>
  <si>
    <t>460 INTE</t>
  </si>
  <si>
    <t>Homes</t>
  </si>
  <si>
    <t>-</t>
  </si>
  <si>
    <t>3.3.2.3 INSTITUTS UNIVERSITARIS DE RECERCA</t>
  </si>
  <si>
    <t>3.3.2 Distribució del Personal d'Administració i Serveis per unitats bàsiques</t>
  </si>
  <si>
    <t>Institut universitari de recerca</t>
  </si>
  <si>
    <t>Total instituts universitaris de recerca</t>
  </si>
  <si>
    <t>TOTAL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</si>
</sst>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s_-;\-* #,##0\ _P_t_s_-;_-* &quot;-&quot;\ _P_t_s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</numFmts>
  <fonts count="1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4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4" fillId="0" borderId="5" applyNumberFormat="0" applyFont="0" applyFill="0" applyAlignment="0" applyProtection="0"/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  <protection/>
    </xf>
    <xf numFmtId="0" fontId="6" fillId="3" borderId="10">
      <alignment horizontal="left"/>
      <protection/>
    </xf>
    <xf numFmtId="0" fontId="6" fillId="2" borderId="10">
      <alignment horizontal="left"/>
      <protection/>
    </xf>
    <xf numFmtId="0" fontId="6" fillId="4" borderId="10">
      <alignment horizontal="left"/>
      <protection/>
    </xf>
    <xf numFmtId="0" fontId="6" fillId="5" borderId="10">
      <alignment horizontal="left" vertical="center"/>
      <protection/>
    </xf>
    <xf numFmtId="0" fontId="7" fillId="6" borderId="0">
      <alignment horizontal="left" vertical="center"/>
      <protection/>
    </xf>
    <xf numFmtId="3" fontId="8" fillId="7" borderId="10" applyNumberFormat="0">
      <alignment vertical="center"/>
      <protection/>
    </xf>
    <xf numFmtId="3" fontId="8" fillId="8" borderId="10" applyNumberFormat="0">
      <alignment vertical="center"/>
      <protection/>
    </xf>
    <xf numFmtId="4" fontId="8" fillId="2" borderId="10" applyNumberFormat="0">
      <alignment vertical="center"/>
      <protection/>
    </xf>
    <xf numFmtId="4" fontId="8" fillId="4" borderId="10" applyNumberFormat="0">
      <alignment vertical="center"/>
      <protection/>
    </xf>
    <xf numFmtId="0" fontId="8" fillId="9" borderId="10">
      <alignment horizontal="left" vertical="center"/>
      <protection/>
    </xf>
    <xf numFmtId="0" fontId="4" fillId="10" borderId="10">
      <alignment horizontal="center" vertical="center"/>
      <protection/>
    </xf>
    <xf numFmtId="0" fontId="4" fillId="3" borderId="10">
      <alignment horizontal="center" vertical="center" wrapText="1"/>
      <protection/>
    </xf>
    <xf numFmtId="3" fontId="8" fillId="2" borderId="0" applyNumberFormat="0">
      <alignment vertical="center"/>
      <protection/>
    </xf>
    <xf numFmtId="4" fontId="6" fillId="4" borderId="10" applyNumberFormat="0">
      <alignment vertical="center"/>
      <protection/>
    </xf>
    <xf numFmtId="0" fontId="4" fillId="3" borderId="10">
      <alignment horizontal="center" vertical="center"/>
      <protection/>
    </xf>
    <xf numFmtId="4" fontId="6" fillId="5" borderId="10" applyNumberFormat="0">
      <alignment vertical="center"/>
      <protection/>
    </xf>
    <xf numFmtId="4" fontId="6" fillId="3" borderId="10" applyNumberFormat="0">
      <alignment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3" fillId="0" borderId="11" applyAlignment="0">
      <protection/>
    </xf>
  </cellStyleXfs>
  <cellXfs count="45">
    <xf numFmtId="0" fontId="0" fillId="0" borderId="0" xfId="0" applyAlignment="1">
      <alignment/>
    </xf>
    <xf numFmtId="0" fontId="1" fillId="6" borderId="0" xfId="48" applyFont="1" applyFill="1" applyBorder="1">
      <alignment/>
      <protection/>
    </xf>
    <xf numFmtId="0" fontId="0" fillId="6" borderId="0" xfId="0" applyFill="1" applyAlignment="1">
      <alignment/>
    </xf>
    <xf numFmtId="0" fontId="2" fillId="6" borderId="0" xfId="48" applyNumberFormat="1" applyFill="1" applyAlignment="1">
      <alignment horizontal="center"/>
      <protection/>
    </xf>
    <xf numFmtId="172" fontId="2" fillId="6" borderId="0" xfId="48" applyNumberFormat="1" applyFill="1" applyAlignment="1">
      <alignment horizontal="center"/>
      <protection/>
    </xf>
    <xf numFmtId="0" fontId="2" fillId="6" borderId="9" xfId="23" applyFill="1" applyAlignment="1">
      <alignment/>
    </xf>
    <xf numFmtId="0" fontId="2" fillId="6" borderId="9" xfId="23" applyNumberFormat="1" applyFill="1" applyAlignment="1">
      <alignment horizontal="center"/>
    </xf>
    <xf numFmtId="172" fontId="2" fillId="6" borderId="9" xfId="23" applyNumberFormat="1" applyFill="1" applyAlignment="1">
      <alignment horizontal="center"/>
    </xf>
    <xf numFmtId="0" fontId="0" fillId="6" borderId="6" xfId="20" applyFill="1" applyAlignment="1">
      <alignment/>
    </xf>
    <xf numFmtId="0" fontId="0" fillId="6" borderId="7" xfId="21" applyFill="1" applyAlignment="1">
      <alignment/>
    </xf>
    <xf numFmtId="0" fontId="0" fillId="6" borderId="8" xfId="22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6" fillId="9" borderId="10" xfId="34" applyFont="1">
      <alignment horizontal="left" vertical="center"/>
      <protection/>
    </xf>
    <xf numFmtId="0" fontId="7" fillId="6" borderId="0" xfId="0" applyFont="1" applyFill="1" applyAlignment="1">
      <alignment/>
    </xf>
    <xf numFmtId="0" fontId="4" fillId="3" borderId="10" xfId="36" applyFont="1" applyBorder="1" applyAlignment="1">
      <alignment horizontal="center" vertical="center" wrapText="1"/>
      <protection/>
    </xf>
    <xf numFmtId="0" fontId="4" fillId="3" borderId="10" xfId="36" applyFont="1" applyBorder="1">
      <alignment horizontal="center" vertical="center" wrapText="1"/>
      <protection/>
    </xf>
    <xf numFmtId="0" fontId="8" fillId="7" borderId="10" xfId="30" applyAlignment="1">
      <alignment horizontal="right" vertical="center"/>
      <protection/>
    </xf>
    <xf numFmtId="0" fontId="8" fillId="7" borderId="10" xfId="30" applyFont="1" applyAlignment="1">
      <alignment horizontal="right" vertical="center"/>
      <protection/>
    </xf>
    <xf numFmtId="0" fontId="8" fillId="7" borderId="10" xfId="30" applyNumberFormat="1" applyAlignment="1">
      <alignment horizontal="right" vertical="center"/>
      <protection/>
    </xf>
    <xf numFmtId="0" fontId="8" fillId="7" borderId="10" xfId="30" applyNumberFormat="1" applyFont="1" applyAlignment="1">
      <alignment horizontal="right" vertical="center"/>
      <protection/>
    </xf>
    <xf numFmtId="0" fontId="8" fillId="8" borderId="10" xfId="31" applyAlignment="1">
      <alignment horizontal="right" vertical="center"/>
      <protection/>
    </xf>
    <xf numFmtId="0" fontId="8" fillId="8" borderId="10" xfId="31" applyNumberFormat="1" applyAlignment="1">
      <alignment horizontal="right" vertical="center"/>
      <protection/>
    </xf>
    <xf numFmtId="0" fontId="8" fillId="8" borderId="10" xfId="31" applyNumberFormat="1" applyFont="1" applyAlignment="1">
      <alignment horizontal="right" vertical="center"/>
      <protection/>
    </xf>
    <xf numFmtId="0" fontId="8" fillId="8" borderId="10" xfId="31" applyFont="1" applyAlignment="1">
      <alignment horizontal="right" vertical="center"/>
      <protection/>
    </xf>
    <xf numFmtId="0" fontId="6" fillId="5" borderId="10" xfId="40" applyAlignment="1">
      <alignment horizontal="right" vertical="center"/>
      <protection/>
    </xf>
    <xf numFmtId="0" fontId="6" fillId="5" borderId="10" xfId="40" applyFont="1" applyAlignment="1">
      <alignment horizontal="right" vertical="center"/>
      <protection/>
    </xf>
    <xf numFmtId="0" fontId="8" fillId="7" borderId="10" xfId="30" applyFont="1" applyAlignment="1">
      <alignment horizontal="left" vertical="center"/>
      <protection/>
    </xf>
    <xf numFmtId="0" fontId="8" fillId="8" borderId="10" xfId="31" applyFont="1" applyAlignment="1">
      <alignment horizontal="left" vertical="center"/>
      <protection/>
    </xf>
    <xf numFmtId="0" fontId="6" fillId="5" borderId="10" xfId="28" applyFont="1" applyAlignment="1">
      <alignment horizontal="left" vertical="center"/>
      <protection/>
    </xf>
    <xf numFmtId="1" fontId="6" fillId="5" borderId="10" xfId="40" applyNumberFormat="1" applyAlignment="1">
      <alignment horizontal="right" vertical="center"/>
      <protection/>
    </xf>
    <xf numFmtId="1" fontId="6" fillId="3" borderId="10" xfId="40" applyNumberFormat="1" applyFill="1" applyAlignment="1">
      <alignment horizontal="right" vertical="center"/>
      <protection/>
    </xf>
    <xf numFmtId="0" fontId="7" fillId="0" borderId="12" xfId="28" applyFont="1" applyFill="1" applyBorder="1" applyAlignment="1">
      <alignment horizontal="left" vertical="center"/>
      <protection/>
    </xf>
    <xf numFmtId="0" fontId="7" fillId="0" borderId="13" xfId="28" applyFont="1" applyFill="1" applyBorder="1" applyAlignment="1">
      <alignment horizontal="left" vertical="center"/>
      <protection/>
    </xf>
    <xf numFmtId="0" fontId="7" fillId="0" borderId="14" xfId="28" applyFont="1" applyFill="1" applyBorder="1" applyAlignment="1">
      <alignment horizontal="left" vertical="center"/>
      <protection/>
    </xf>
    <xf numFmtId="0" fontId="4" fillId="3" borderId="10" xfId="36" applyFont="1">
      <alignment horizontal="center" vertical="center" wrapText="1"/>
      <protection/>
    </xf>
    <xf numFmtId="0" fontId="4" fillId="3" borderId="10" xfId="36">
      <alignment horizontal="center" vertical="center" wrapText="1"/>
      <protection/>
    </xf>
    <xf numFmtId="0" fontId="6" fillId="9" borderId="12" xfId="34" applyFont="1" applyBorder="1" applyAlignment="1">
      <alignment horizontal="left" vertical="center"/>
      <protection/>
    </xf>
    <xf numFmtId="0" fontId="6" fillId="9" borderId="13" xfId="34" applyFont="1" applyBorder="1" applyAlignment="1">
      <alignment horizontal="left" vertical="center"/>
      <protection/>
    </xf>
    <xf numFmtId="0" fontId="6" fillId="9" borderId="14" xfId="34" applyFont="1" applyBorder="1" applyAlignment="1">
      <alignment horizontal="left" vertical="center"/>
      <protection/>
    </xf>
    <xf numFmtId="0" fontId="4" fillId="3" borderId="10" xfId="36" applyFont="1" applyBorder="1" applyAlignment="1">
      <alignment horizontal="center" vertical="center" wrapText="1"/>
      <protection/>
    </xf>
    <xf numFmtId="0" fontId="4" fillId="3" borderId="10" xfId="36" applyBorder="1" applyAlignment="1">
      <alignment horizontal="center" vertical="center" wrapText="1"/>
      <protection/>
    </xf>
    <xf numFmtId="0" fontId="11" fillId="3" borderId="10" xfId="40" applyFont="1" applyFill="1" applyBorder="1" applyAlignment="1">
      <alignment horizontal="center" vertical="center"/>
      <protection/>
    </xf>
  </cellXfs>
  <cellStyles count="38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Normal_15 PAS per tipus i UE" xfId="48"/>
    <cellStyle name="Percent" xfId="49"/>
    <cellStyle name="SinEstilo" xfId="50"/>
    <cellStyle name="Total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1">
      <selection activeCell="D17" sqref="D17"/>
    </sheetView>
  </sheetViews>
  <sheetFormatPr defaultColWidth="11.421875" defaultRowHeight="12.75"/>
  <cols>
    <col min="1" max="1" width="0.5625" style="2" customWidth="1"/>
    <col min="2" max="2" width="17.28125" style="2" customWidth="1"/>
    <col min="3" max="13" width="11.7109375" style="2" customWidth="1"/>
    <col min="14" max="14" width="10.7109375" style="2" customWidth="1"/>
    <col min="15" max="15" width="0.5625" style="2" customWidth="1"/>
    <col min="16" max="16384" width="11.421875" style="2" customWidth="1"/>
  </cols>
  <sheetData>
    <row r="1" spans="2:14" s="15" customFormat="1" ht="14.25" thickBot="1" thickTop="1">
      <c r="B1" s="39" t="s">
        <v>13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2:14" s="15" customFormat="1" ht="14.25" thickBot="1" thickTop="1">
      <c r="B2" s="39" t="s">
        <v>12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</row>
    <row r="3" spans="2:14" ht="13.5" customHeight="1" thickTop="1"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4"/>
    </row>
    <row r="4" spans="1:15" ht="3.75" customHeight="1" thickBot="1">
      <c r="A4" s="14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7"/>
      <c r="O4" s="11"/>
    </row>
    <row r="5" spans="1:15" ht="29.25" customHeight="1" thickBot="1" thickTop="1">
      <c r="A5" s="10"/>
      <c r="B5" s="37" t="s">
        <v>14</v>
      </c>
      <c r="C5" s="42" t="s">
        <v>3</v>
      </c>
      <c r="D5" s="42"/>
      <c r="E5" s="42"/>
      <c r="F5" s="43" t="s">
        <v>1</v>
      </c>
      <c r="G5" s="43"/>
      <c r="H5" s="43"/>
      <c r="I5" s="43" t="s">
        <v>2</v>
      </c>
      <c r="J5" s="43"/>
      <c r="K5" s="43"/>
      <c r="L5" s="44" t="s">
        <v>15</v>
      </c>
      <c r="M5" s="44"/>
      <c r="N5" s="44"/>
      <c r="O5" s="8"/>
    </row>
    <row r="6" spans="1:15" ht="19.5" customHeight="1" thickBot="1" thickTop="1">
      <c r="A6" s="10"/>
      <c r="B6" s="38"/>
      <c r="C6" s="18" t="s">
        <v>4</v>
      </c>
      <c r="D6" s="18" t="s">
        <v>10</v>
      </c>
      <c r="E6" s="17" t="s">
        <v>0</v>
      </c>
      <c r="F6" s="18" t="s">
        <v>4</v>
      </c>
      <c r="G6" s="18" t="s">
        <v>10</v>
      </c>
      <c r="H6" s="17" t="s">
        <v>0</v>
      </c>
      <c r="I6" s="18" t="s">
        <v>4</v>
      </c>
      <c r="J6" s="18" t="s">
        <v>10</v>
      </c>
      <c r="K6" s="17" t="s">
        <v>0</v>
      </c>
      <c r="L6" s="18" t="s">
        <v>4</v>
      </c>
      <c r="M6" s="18" t="s">
        <v>10</v>
      </c>
      <c r="N6" s="17" t="s">
        <v>0</v>
      </c>
      <c r="O6" s="8"/>
    </row>
    <row r="7" spans="1:15" ht="19.5" customHeight="1" thickBot="1" thickTop="1">
      <c r="A7" s="10"/>
      <c r="B7" s="29" t="s">
        <v>6</v>
      </c>
      <c r="C7" s="19">
        <v>11</v>
      </c>
      <c r="D7" s="20" t="s">
        <v>11</v>
      </c>
      <c r="E7" s="21">
        <v>11</v>
      </c>
      <c r="F7" s="22" t="s">
        <v>11</v>
      </c>
      <c r="G7" s="22" t="s">
        <v>11</v>
      </c>
      <c r="H7" s="22" t="s">
        <v>11</v>
      </c>
      <c r="I7" s="21">
        <v>5</v>
      </c>
      <c r="J7" s="21">
        <f>K7-I7</f>
        <v>4</v>
      </c>
      <c r="K7" s="21">
        <v>9</v>
      </c>
      <c r="L7" s="32">
        <f>C7+I7</f>
        <v>16</v>
      </c>
      <c r="M7" s="32">
        <f>SUM(J7)</f>
        <v>4</v>
      </c>
      <c r="N7" s="32">
        <f>E7+K7</f>
        <v>20</v>
      </c>
      <c r="O7" s="8"/>
    </row>
    <row r="8" spans="1:15" ht="19.5" customHeight="1" thickBot="1" thickTop="1">
      <c r="A8" s="10"/>
      <c r="B8" s="30" t="s">
        <v>7</v>
      </c>
      <c r="C8" s="23">
        <v>5</v>
      </c>
      <c r="D8" s="23">
        <f>E8-C8</f>
        <v>1</v>
      </c>
      <c r="E8" s="24">
        <v>6</v>
      </c>
      <c r="F8" s="25" t="s">
        <v>11</v>
      </c>
      <c r="G8" s="25" t="s">
        <v>11</v>
      </c>
      <c r="H8" s="25" t="s">
        <v>11</v>
      </c>
      <c r="I8" s="24">
        <v>10</v>
      </c>
      <c r="J8" s="24">
        <f>K8-I8</f>
        <v>3</v>
      </c>
      <c r="K8" s="24">
        <v>13</v>
      </c>
      <c r="L8" s="32">
        <f>C8+I8</f>
        <v>15</v>
      </c>
      <c r="M8" s="32">
        <f>SUM(J8,D8)</f>
        <v>4</v>
      </c>
      <c r="N8" s="32">
        <f>E8+K8</f>
        <v>19</v>
      </c>
      <c r="O8" s="8"/>
    </row>
    <row r="9" spans="1:15" ht="19.5" customHeight="1" thickBot="1" thickTop="1">
      <c r="A9" s="10"/>
      <c r="B9" s="29" t="s">
        <v>8</v>
      </c>
      <c r="C9" s="19">
        <v>4</v>
      </c>
      <c r="D9" s="20" t="s">
        <v>11</v>
      </c>
      <c r="E9" s="21">
        <v>4</v>
      </c>
      <c r="F9" s="21">
        <v>1</v>
      </c>
      <c r="G9" s="22" t="s">
        <v>11</v>
      </c>
      <c r="H9" s="21">
        <v>1</v>
      </c>
      <c r="I9" s="22" t="s">
        <v>11</v>
      </c>
      <c r="J9" s="21">
        <v>5</v>
      </c>
      <c r="K9" s="21">
        <v>5</v>
      </c>
      <c r="L9" s="32">
        <f>C9+F9</f>
        <v>5</v>
      </c>
      <c r="M9" s="32">
        <f>SUM(J9)</f>
        <v>5</v>
      </c>
      <c r="N9" s="32">
        <f>E9+H9+K9</f>
        <v>10</v>
      </c>
      <c r="O9" s="8"/>
    </row>
    <row r="10" spans="1:15" ht="19.5" customHeight="1" thickBot="1" thickTop="1">
      <c r="A10" s="10"/>
      <c r="B10" s="30" t="s">
        <v>9</v>
      </c>
      <c r="C10" s="23">
        <v>2</v>
      </c>
      <c r="D10" s="26" t="s">
        <v>11</v>
      </c>
      <c r="E10" s="24">
        <v>2</v>
      </c>
      <c r="F10" s="25" t="s">
        <v>11</v>
      </c>
      <c r="G10" s="25" t="s">
        <v>11</v>
      </c>
      <c r="H10" s="25" t="s">
        <v>11</v>
      </c>
      <c r="I10" s="24">
        <v>3</v>
      </c>
      <c r="J10" s="24">
        <f>K10-I10</f>
        <v>2</v>
      </c>
      <c r="K10" s="24">
        <v>5</v>
      </c>
      <c r="L10" s="32">
        <f>C10+I10</f>
        <v>5</v>
      </c>
      <c r="M10" s="32">
        <f>SUM(J10)</f>
        <v>2</v>
      </c>
      <c r="N10" s="32">
        <f>E10+K10</f>
        <v>7</v>
      </c>
      <c r="O10" s="8"/>
    </row>
    <row r="11" spans="1:15" ht="19.5" customHeight="1" thickBot="1" thickTop="1">
      <c r="A11" s="10"/>
      <c r="B11" s="31" t="s">
        <v>16</v>
      </c>
      <c r="C11" s="27">
        <f aca="true" t="shared" si="0" ref="C11:K11">SUM(C7:C10)</f>
        <v>22</v>
      </c>
      <c r="D11" s="27">
        <f>E11-C11</f>
        <v>1</v>
      </c>
      <c r="E11" s="27">
        <f t="shared" si="0"/>
        <v>23</v>
      </c>
      <c r="F11" s="27">
        <f t="shared" si="0"/>
        <v>1</v>
      </c>
      <c r="G11" s="28" t="s">
        <v>11</v>
      </c>
      <c r="H11" s="27">
        <f t="shared" si="0"/>
        <v>1</v>
      </c>
      <c r="I11" s="27">
        <f t="shared" si="0"/>
        <v>18</v>
      </c>
      <c r="J11" s="27">
        <f>K11-I11</f>
        <v>14</v>
      </c>
      <c r="K11" s="27">
        <f t="shared" si="0"/>
        <v>32</v>
      </c>
      <c r="L11" s="33">
        <f>C11+F11+I11</f>
        <v>41</v>
      </c>
      <c r="M11" s="33">
        <f>SUM(M7:M10)</f>
        <v>15</v>
      </c>
      <c r="N11" s="33">
        <f>E11+H11+K11</f>
        <v>56</v>
      </c>
      <c r="O11" s="8"/>
    </row>
    <row r="12" spans="1:15" ht="14.25" thickBot="1" thickTop="1">
      <c r="A12" s="10"/>
      <c r="B12" s="34" t="s">
        <v>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  <c r="O12" s="8"/>
    </row>
    <row r="13" spans="1:15" ht="1.5" customHeight="1" thickTop="1">
      <c r="A13" s="13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2"/>
    </row>
    <row r="14" spans="2:4" ht="12.75">
      <c r="B14" s="16"/>
      <c r="C14" s="16"/>
      <c r="D14" s="16"/>
    </row>
  </sheetData>
  <mergeCells count="8">
    <mergeCell ref="B12:N12"/>
    <mergeCell ref="B5:B6"/>
    <mergeCell ref="B1:N1"/>
    <mergeCell ref="B2:N2"/>
    <mergeCell ref="C5:E5"/>
    <mergeCell ref="F5:H5"/>
    <mergeCell ref="I5:K5"/>
    <mergeCell ref="L5:N5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 Miralles</dc:creator>
  <cp:keywords/>
  <dc:description/>
  <cp:lastModifiedBy>UPCnet</cp:lastModifiedBy>
  <cp:lastPrinted>2006-10-09T10:26:34Z</cp:lastPrinted>
  <dcterms:created xsi:type="dcterms:W3CDTF">2003-07-22T12:37:03Z</dcterms:created>
  <dcterms:modified xsi:type="dcterms:W3CDTF">2006-10-09T10:26:34Z</dcterms:modified>
  <cp:category/>
  <cp:version/>
  <cp:contentType/>
  <cp:contentStatus/>
</cp:coreProperties>
</file>