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5.3" sheetId="1" r:id="rId1"/>
  </sheets>
  <externalReferences>
    <externalReference r:id="rId4"/>
  </externalReferences>
  <definedNames>
    <definedName name="Área_de_extracción2">#REF!</definedName>
    <definedName name="_xlnm.Print_Area" localSheetId="0">'1.5.3'!$B$1:$AA$36</definedName>
    <definedName name="Excel_BuiltIn_Extract">'[1]Índex'!#REF!</definedName>
  </definedNames>
  <calcPr fullCalcOnLoad="1"/>
</workbook>
</file>

<file path=xl/sharedStrings.xml><?xml version="1.0" encoding="utf-8"?>
<sst xmlns="http://schemas.openxmlformats.org/spreadsheetml/2006/main" count="73" uniqueCount="45">
  <si>
    <t>Alemanya</t>
  </si>
  <si>
    <t>Austràlia</t>
  </si>
  <si>
    <t>Àustria</t>
  </si>
  <si>
    <t>Brasil</t>
  </si>
  <si>
    <t>Canadà</t>
  </si>
  <si>
    <t>Croàcia</t>
  </si>
  <si>
    <t>Equador</t>
  </si>
  <si>
    <t>Eslovàquia</t>
  </si>
  <si>
    <t>Eslovènia</t>
  </si>
  <si>
    <t>Finlàndia</t>
  </si>
  <si>
    <t>Grècia</t>
  </si>
  <si>
    <t>Hongria</t>
  </si>
  <si>
    <t>Macedònia</t>
  </si>
  <si>
    <t>Mèxic</t>
  </si>
  <si>
    <t>Noruega</t>
  </si>
  <si>
    <t>Polònia</t>
  </si>
  <si>
    <t>Rússia</t>
  </si>
  <si>
    <t>Sèrbia</t>
  </si>
  <si>
    <t>Suïssa</t>
  </si>
  <si>
    <t>Tuníssia</t>
  </si>
  <si>
    <t>Turquia</t>
  </si>
  <si>
    <t>Xina</t>
  </si>
  <si>
    <t>TOTAL</t>
  </si>
  <si>
    <t>210 ETSAB</t>
  </si>
  <si>
    <t>230 ETSETB</t>
  </si>
  <si>
    <t>240 ETSEIB</t>
  </si>
  <si>
    <t>250 ETSECCPB</t>
  </si>
  <si>
    <t>280 FNB</t>
  </si>
  <si>
    <t>290 ETSAV</t>
  </si>
  <si>
    <t>840 EUPMT</t>
  </si>
  <si>
    <t>EEUU</t>
  </si>
  <si>
    <t>França</t>
  </si>
  <si>
    <t>Kazahstan</t>
  </si>
  <si>
    <t>Malta</t>
  </si>
  <si>
    <t>Perú</t>
  </si>
  <si>
    <t>República Txeca</t>
  </si>
  <si>
    <t>270 FIB</t>
  </si>
  <si>
    <t>220 ETSEIAT</t>
  </si>
  <si>
    <t>ANY ACADÈMIC 2005-2006</t>
  </si>
  <si>
    <t>1.5 Beques i ajuts a  l'estudi, mobilitat i cooperació educativa</t>
  </si>
  <si>
    <t>IAESTE: International Association for Exchange of Students for Technical Experience.</t>
  </si>
  <si>
    <t>1.5.3 AJUTS A L'INTERCANVI DE L'ESTUDIANTAT. IAESTE</t>
  </si>
  <si>
    <t>ESTUDIANTAT ESTRANGER REBUT A CATALUNYA</t>
  </si>
  <si>
    <t xml:space="preserve">Centres </t>
  </si>
  <si>
    <t>ESTUDIANTAT DE LA UPC INTERCANVIAT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</si>
</sst>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#,##0.0_);_(\(#,##0.0\);_(&quot;-&quot;_);_(@_)"/>
    <numFmt numFmtId="165" formatCode="_(#,##0_);_(\(#,##0\);_(&quot;-&quot;_);_(@_)"/>
    <numFmt numFmtId="166" formatCode="_(#,##0\);_(\(#,##0\);_(&quot;-&quot;_);_(@_)"/>
    <numFmt numFmtId="167" formatCode="_(#0_);_(\(#0\);_(&quot;-&quot;_);_(@_)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4" fontId="1" fillId="2" borderId="10">
      <alignment horizontal="left" vertical="center"/>
      <protection/>
    </xf>
    <xf numFmtId="0" fontId="2" fillId="2" borderId="10">
      <alignment horizontal="left"/>
      <protection/>
    </xf>
    <xf numFmtId="0" fontId="2" fillId="3" borderId="10">
      <alignment horizontal="left"/>
      <protection/>
    </xf>
    <xf numFmtId="0" fontId="2" fillId="4" borderId="10">
      <alignment horizontal="left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0" fontId="4" fillId="7" borderId="10" applyNumberFormat="0">
      <alignment vertical="center"/>
      <protection/>
    </xf>
    <xf numFmtId="0" fontId="4" fillId="8" borderId="10" applyNumberFormat="0">
      <alignment vertical="center"/>
      <protection/>
    </xf>
    <xf numFmtId="0" fontId="4" fillId="3" borderId="10" applyNumberFormat="0">
      <alignment vertical="center"/>
      <protection/>
    </xf>
    <xf numFmtId="0" fontId="4" fillId="4" borderId="10" applyNumberFormat="0">
      <alignment vertical="center"/>
      <protection/>
    </xf>
    <xf numFmtId="0" fontId="4" fillId="6" borderId="10">
      <alignment horizontal="left" vertical="center"/>
      <protection/>
    </xf>
    <xf numFmtId="0" fontId="1" fillId="9" borderId="10">
      <alignment horizontal="center" vertical="center"/>
      <protection/>
    </xf>
    <xf numFmtId="0" fontId="1" fillId="2" borderId="10">
      <alignment horizontal="center" vertical="center" wrapText="1"/>
      <protection/>
    </xf>
    <xf numFmtId="0" fontId="4" fillId="3" borderId="0" applyNumberFormat="0">
      <alignment vertical="center"/>
      <protection/>
    </xf>
    <xf numFmtId="0" fontId="2" fillId="4" borderId="10" applyNumberFormat="0">
      <alignment vertical="center"/>
      <protection/>
    </xf>
    <xf numFmtId="0" fontId="1" fillId="2" borderId="10">
      <alignment horizontal="center" vertical="center"/>
      <protection/>
    </xf>
    <xf numFmtId="0" fontId="2" fillId="5" borderId="10" applyNumberFormat="0">
      <alignment vertical="center"/>
      <protection/>
    </xf>
    <xf numFmtId="0" fontId="2" fillId="2" borderId="10" applyNumberFormat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57">
    <xf numFmtId="0" fontId="0" fillId="0" borderId="0" xfId="0" applyAlignment="1">
      <alignment/>
    </xf>
    <xf numFmtId="0" fontId="0" fillId="6" borderId="0" xfId="0" applyFill="1" applyAlignment="1">
      <alignment wrapText="1"/>
    </xf>
    <xf numFmtId="0" fontId="2" fillId="6" borderId="10" xfId="34" applyFont="1">
      <alignment horizontal="left" vertical="center"/>
      <protection/>
    </xf>
    <xf numFmtId="0" fontId="2" fillId="6" borderId="0" xfId="34" applyFont="1" applyBorder="1" applyAlignment="1">
      <alignment horizontal="left" vertical="center"/>
      <protection/>
    </xf>
    <xf numFmtId="0" fontId="0" fillId="6" borderId="0" xfId="0" applyFill="1" applyAlignment="1">
      <alignment/>
    </xf>
    <xf numFmtId="0" fontId="0" fillId="6" borderId="0" xfId="0" applyFont="1" applyFill="1" applyAlignment="1">
      <alignment wrapText="1"/>
    </xf>
    <xf numFmtId="0" fontId="0" fillId="6" borderId="5" xfId="19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horizontal="right" wrapText="1"/>
      <protection/>
    </xf>
    <xf numFmtId="0" fontId="0" fillId="6" borderId="3" xfId="17" applyNumberFormat="1" applyFont="1" applyFill="1" applyAlignment="1" applyProtection="1">
      <alignment wrapText="1"/>
      <protection/>
    </xf>
    <xf numFmtId="0" fontId="0" fillId="6" borderId="0" xfId="0" applyFill="1" applyAlignment="1">
      <alignment horizontal="center" wrapText="1"/>
    </xf>
    <xf numFmtId="0" fontId="0" fillId="6" borderId="8" xfId="22" applyNumberFormat="1" applyFont="1" applyFill="1" applyAlignment="1" applyProtection="1">
      <alignment horizontal="center" wrapText="1"/>
      <protection/>
    </xf>
    <xf numFmtId="0" fontId="1" fillId="9" borderId="10" xfId="35" applyFont="1" applyAlignment="1">
      <alignment horizontal="center" vertical="center"/>
      <protection/>
    </xf>
    <xf numFmtId="0" fontId="1" fillId="9" borderId="12" xfId="35" applyFont="1" applyBorder="1" applyAlignment="1">
      <alignment horizontal="center" vertical="center"/>
      <protection/>
    </xf>
    <xf numFmtId="0" fontId="1" fillId="2" borderId="10" xfId="39" applyFont="1" applyAlignment="1">
      <alignment horizontal="center" vertical="center"/>
      <protection/>
    </xf>
    <xf numFmtId="0" fontId="6" fillId="6" borderId="6" xfId="20" applyNumberFormat="1" applyFont="1" applyFill="1" applyAlignment="1" applyProtection="1">
      <alignment horizontal="center" wrapText="1"/>
      <protection/>
    </xf>
    <xf numFmtId="0" fontId="0" fillId="6" borderId="8" xfId="22" applyNumberFormat="1" applyFont="1" applyFill="1" applyAlignment="1" applyProtection="1">
      <alignment wrapText="1"/>
      <protection/>
    </xf>
    <xf numFmtId="4" fontId="1" fillId="2" borderId="10" xfId="24" applyFont="1">
      <alignment horizontal="left" vertical="center"/>
      <protection/>
    </xf>
    <xf numFmtId="0" fontId="0" fillId="6" borderId="6" xfId="20" applyNumberFormat="1" applyFont="1" applyFill="1" applyAlignment="1" applyProtection="1">
      <alignment wrapText="1"/>
      <protection/>
    </xf>
    <xf numFmtId="0" fontId="2" fillId="5" borderId="10" xfId="28" applyFont="1">
      <alignment horizontal="left" vertical="center"/>
      <protection/>
    </xf>
    <xf numFmtId="0" fontId="0" fillId="6" borderId="4" xfId="18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horizontal="right" wrapText="1"/>
      <protection/>
    </xf>
    <xf numFmtId="0" fontId="0" fillId="6" borderId="2" xfId="16" applyNumberFormat="1" applyFont="1" applyFill="1" applyAlignment="1" applyProtection="1">
      <alignment wrapText="1"/>
      <protection/>
    </xf>
    <xf numFmtId="0" fontId="1" fillId="9" borderId="10" xfId="35" applyFont="1" applyAlignment="1">
      <alignment horizontal="center" vertical="center" wrapText="1"/>
      <protection/>
    </xf>
    <xf numFmtId="0" fontId="2" fillId="6" borderId="10" xfId="34" applyFont="1" applyAlignment="1">
      <alignment vertical="center"/>
      <protection/>
    </xf>
    <xf numFmtId="0" fontId="0" fillId="6" borderId="0" xfId="0" applyFill="1" applyAlignment="1">
      <alignment horizontal="left" wrapText="1"/>
    </xf>
    <xf numFmtId="0" fontId="2" fillId="5" borderId="13" xfId="28" applyFont="1" applyBorder="1">
      <alignment horizontal="left" vertical="center"/>
      <protection/>
    </xf>
    <xf numFmtId="0" fontId="0" fillId="6" borderId="4" xfId="18" applyNumberFormat="1" applyFont="1" applyFill="1" applyBorder="1" applyAlignment="1" applyProtection="1">
      <alignment wrapText="1"/>
      <protection/>
    </xf>
    <xf numFmtId="0" fontId="0" fillId="6" borderId="7" xfId="21" applyNumberFormat="1" applyFont="1" applyFill="1" applyBorder="1" applyAlignment="1" applyProtection="1">
      <alignment wrapText="1"/>
      <protection/>
    </xf>
    <xf numFmtId="0" fontId="0" fillId="6" borderId="2" xfId="16" applyNumberFormat="1" applyFont="1" applyFill="1" applyBorder="1" applyAlignment="1" applyProtection="1">
      <alignment wrapText="1"/>
      <protection/>
    </xf>
    <xf numFmtId="0" fontId="0" fillId="6" borderId="0" xfId="0" applyFill="1" applyBorder="1" applyAlignment="1">
      <alignment wrapText="1"/>
    </xf>
    <xf numFmtId="0" fontId="2" fillId="6" borderId="14" xfId="34" applyFont="1" applyBorder="1" applyAlignment="1">
      <alignment vertical="center"/>
      <protection/>
    </xf>
    <xf numFmtId="165" fontId="4" fillId="7" borderId="10" xfId="30" applyNumberFormat="1">
      <alignment vertical="center"/>
      <protection/>
    </xf>
    <xf numFmtId="165" fontId="2" fillId="5" borderId="10" xfId="40" applyNumberFormat="1">
      <alignment vertical="center"/>
      <protection/>
    </xf>
    <xf numFmtId="165" fontId="4" fillId="8" borderId="10" xfId="31" applyNumberFormat="1">
      <alignment vertical="center"/>
      <protection/>
    </xf>
    <xf numFmtId="165" fontId="2" fillId="5" borderId="13" xfId="40" applyNumberFormat="1" applyBorder="1">
      <alignment vertical="center"/>
      <protection/>
    </xf>
    <xf numFmtId="165" fontId="2" fillId="2" borderId="13" xfId="41" applyNumberFormat="1" applyBorder="1">
      <alignment vertical="center"/>
      <protection/>
    </xf>
    <xf numFmtId="167" fontId="4" fillId="7" borderId="10" xfId="30" applyNumberFormat="1" applyAlignment="1">
      <alignment horizontal="right" vertical="center"/>
      <protection/>
    </xf>
    <xf numFmtId="167" fontId="4" fillId="7" borderId="12" xfId="30" applyNumberFormat="1" applyBorder="1" applyAlignment="1">
      <alignment horizontal="right" vertical="center"/>
      <protection/>
    </xf>
    <xf numFmtId="167" fontId="4" fillId="7" borderId="10" xfId="30" applyNumberFormat="1" applyFont="1" applyAlignment="1">
      <alignment horizontal="right" vertical="center"/>
      <protection/>
    </xf>
    <xf numFmtId="167" fontId="4" fillId="7" borderId="12" xfId="30" applyNumberFormat="1" applyFont="1" applyBorder="1" applyAlignment="1">
      <alignment horizontal="right" vertical="center"/>
      <protection/>
    </xf>
    <xf numFmtId="167" fontId="2" fillId="5" borderId="10" xfId="40" applyNumberFormat="1">
      <alignment vertical="center"/>
      <protection/>
    </xf>
    <xf numFmtId="167" fontId="4" fillId="8" borderId="10" xfId="31" applyNumberFormat="1" applyAlignment="1">
      <alignment horizontal="right" vertical="center"/>
      <protection/>
    </xf>
    <xf numFmtId="167" fontId="4" fillId="8" borderId="10" xfId="31" applyNumberFormat="1" applyFont="1" applyAlignment="1">
      <alignment horizontal="right" vertical="center"/>
      <protection/>
    </xf>
    <xf numFmtId="167" fontId="4" fillId="8" borderId="12" xfId="31" applyNumberFormat="1" applyFont="1" applyBorder="1" applyAlignment="1">
      <alignment horizontal="right" vertical="center"/>
      <protection/>
    </xf>
    <xf numFmtId="167" fontId="4" fillId="8" borderId="12" xfId="31" applyNumberFormat="1" applyBorder="1" applyAlignment="1">
      <alignment horizontal="right" vertical="center"/>
      <protection/>
    </xf>
    <xf numFmtId="167" fontId="2" fillId="5" borderId="10" xfId="40" applyNumberFormat="1" applyAlignment="1">
      <alignment horizontal="right" vertical="center"/>
      <protection/>
    </xf>
    <xf numFmtId="167" fontId="2" fillId="2" borderId="10" xfId="41" applyNumberFormat="1">
      <alignment vertical="center"/>
      <protection/>
    </xf>
    <xf numFmtId="0" fontId="2" fillId="6" borderId="10" xfId="34" applyFont="1" applyAlignment="1">
      <alignment horizontal="center" vertical="center" wrapText="1"/>
      <protection/>
    </xf>
    <xf numFmtId="0" fontId="3" fillId="6" borderId="0" xfId="34" applyFont="1" applyBorder="1" applyAlignment="1">
      <alignment horizontal="left" vertical="center"/>
      <protection/>
    </xf>
    <xf numFmtId="0" fontId="2" fillId="6" borderId="10" xfId="34" applyFont="1" applyBorder="1">
      <alignment horizontal="left" vertical="center"/>
      <protection/>
    </xf>
    <xf numFmtId="0" fontId="2" fillId="6" borderId="15" xfId="34" applyFont="1" applyBorder="1" applyAlignment="1">
      <alignment horizontal="left" vertical="center"/>
      <protection/>
    </xf>
    <xf numFmtId="0" fontId="2" fillId="6" borderId="0" xfId="34" applyFont="1" applyBorder="1" applyAlignment="1">
      <alignment horizontal="left" vertical="center"/>
      <protection/>
    </xf>
    <xf numFmtId="0" fontId="2" fillId="6" borderId="16" xfId="34" applyFont="1" applyBorder="1" applyAlignment="1">
      <alignment horizontal="left" vertical="center"/>
      <protection/>
    </xf>
    <xf numFmtId="0" fontId="2" fillId="6" borderId="17" xfId="34" applyFont="1" applyBorder="1" applyAlignment="1">
      <alignment horizontal="left" vertical="center"/>
      <protection/>
    </xf>
    <xf numFmtId="0" fontId="2" fillId="6" borderId="18" xfId="34" applyFont="1" applyBorder="1" applyAlignment="1">
      <alignment horizontal="lef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6B2DC"/>
      <rgbColor rgb="00993366"/>
      <rgbColor rgb="00F3F8FD"/>
      <rgbColor rgb="00CCFFFF"/>
      <rgbColor rgb="00660066"/>
      <rgbColor rgb="00FF8080"/>
      <rgbColor rgb="000066CC"/>
      <rgbColor rgb="00BDCF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E2B8"/>
      <rgbColor rgb="0099CCFF"/>
      <rgbColor rgb="00FF99CC"/>
      <rgbColor rgb="00CC99FF"/>
      <rgbColor rgb="00FDD08C"/>
      <rgbColor rgb="003366FF"/>
      <rgbColor rgb="0033CCCC"/>
      <rgbColor rgb="0099CC00"/>
      <rgbColor rgb="00FFCC00"/>
      <rgbColor rgb="00FF9900"/>
      <rgbColor rgb="00FF6600"/>
      <rgbColor rgb="00335C85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WINDOWS\TEMP\Doc_6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6"/>
  <sheetViews>
    <sheetView tabSelected="1" workbookViewId="0" topLeftCell="C8">
      <selection activeCell="C22" sqref="C2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00390625" style="1" customWidth="1"/>
    <col min="4" max="10" width="10.421875" style="1" customWidth="1"/>
    <col min="11" max="11" width="10.8515625" style="1" bestFit="1" customWidth="1"/>
    <col min="12" max="12" width="10.421875" style="1" customWidth="1"/>
    <col min="13" max="13" width="10.8515625" style="1" customWidth="1"/>
    <col min="14" max="14" width="11.00390625" style="1" bestFit="1" customWidth="1"/>
    <col min="15" max="15" width="10.421875" style="1" customWidth="1"/>
    <col min="16" max="16" width="11.421875" style="1" customWidth="1"/>
    <col min="17" max="25" width="10.421875" style="1" customWidth="1"/>
    <col min="26" max="26" width="9.7109375" style="1" customWidth="1"/>
    <col min="27" max="27" width="0.5625" style="1" customWidth="1"/>
    <col min="28" max="16384" width="11.421875" style="1" customWidth="1"/>
  </cols>
  <sheetData>
    <row r="1" spans="3:27" s="2" customFormat="1" ht="14.25" thickBot="1" thickTop="1">
      <c r="C1" s="51" t="s">
        <v>39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3:27" s="2" customFormat="1" ht="14.25" thickBot="1" thickTop="1">
      <c r="C2" s="51" t="s">
        <v>41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ht="6.75" customHeight="1" thickBot="1" thickTop="1"/>
    <row r="4" spans="3:27" s="2" customFormat="1" ht="14.25" thickBot="1" thickTop="1">
      <c r="C4" s="55" t="s">
        <v>38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32"/>
    </row>
    <row r="5" spans="4:15" s="2" customFormat="1" ht="14.25" thickBot="1" thickTop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27" s="2" customFormat="1" ht="14.25" thickBot="1" thickTop="1">
      <c r="C6" s="52" t="s">
        <v>42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  <c r="AA6" s="25"/>
    </row>
    <row r="7" spans="3:27" ht="5.25" customHeight="1" thickTop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3.75" customHeight="1" thickBot="1"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"/>
      <c r="AA8" s="9"/>
    </row>
    <row r="9" spans="2:27" s="10" customFormat="1" ht="39" customHeight="1" thickBot="1" thickTop="1">
      <c r="B9" s="11"/>
      <c r="C9" s="49" t="s">
        <v>43</v>
      </c>
      <c r="D9" s="12" t="s">
        <v>0</v>
      </c>
      <c r="E9" s="12" t="s">
        <v>1</v>
      </c>
      <c r="F9" s="12" t="s">
        <v>2</v>
      </c>
      <c r="G9" s="12" t="s">
        <v>3</v>
      </c>
      <c r="H9" s="12" t="s">
        <v>4</v>
      </c>
      <c r="I9" s="12" t="s">
        <v>5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3" t="s">
        <v>11</v>
      </c>
      <c r="P9" s="12" t="s">
        <v>12</v>
      </c>
      <c r="Q9" s="12" t="s">
        <v>13</v>
      </c>
      <c r="R9" s="12" t="s">
        <v>14</v>
      </c>
      <c r="S9" s="13" t="s">
        <v>15</v>
      </c>
      <c r="T9" s="13" t="s">
        <v>16</v>
      </c>
      <c r="U9" s="12" t="s">
        <v>17</v>
      </c>
      <c r="V9" s="13" t="s">
        <v>18</v>
      </c>
      <c r="W9" s="12" t="s">
        <v>19</v>
      </c>
      <c r="X9" s="13" t="s">
        <v>20</v>
      </c>
      <c r="Y9" s="12" t="s">
        <v>21</v>
      </c>
      <c r="Z9" s="14" t="s">
        <v>22</v>
      </c>
      <c r="AA9" s="15"/>
    </row>
    <row r="10" spans="2:27" ht="19.5" customHeight="1" thickBot="1" thickTop="1">
      <c r="B10" s="16"/>
      <c r="C10" s="17" t="s">
        <v>23</v>
      </c>
      <c r="D10" s="38">
        <v>2</v>
      </c>
      <c r="E10" s="38">
        <v>0</v>
      </c>
      <c r="F10" s="38">
        <v>0</v>
      </c>
      <c r="G10" s="38">
        <v>2</v>
      </c>
      <c r="H10" s="38">
        <v>0</v>
      </c>
      <c r="I10" s="38">
        <v>1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9">
        <v>0</v>
      </c>
      <c r="P10" s="38">
        <v>0</v>
      </c>
      <c r="Q10" s="40">
        <v>0</v>
      </c>
      <c r="R10" s="38">
        <v>0</v>
      </c>
      <c r="S10" s="39">
        <v>2</v>
      </c>
      <c r="T10" s="41">
        <v>1</v>
      </c>
      <c r="U10" s="38">
        <v>2</v>
      </c>
      <c r="V10" s="39">
        <v>0</v>
      </c>
      <c r="W10" s="38">
        <v>1</v>
      </c>
      <c r="X10" s="39">
        <v>0</v>
      </c>
      <c r="Y10" s="38">
        <v>1</v>
      </c>
      <c r="Z10" s="42">
        <f aca="true" t="shared" si="0" ref="Z10:Z18">SUM(D10:Y10)</f>
        <v>13</v>
      </c>
      <c r="AA10" s="18"/>
    </row>
    <row r="11" spans="2:27" ht="19.5" customHeight="1" thickBot="1" thickTop="1">
      <c r="B11" s="16"/>
      <c r="C11" s="17" t="s">
        <v>37</v>
      </c>
      <c r="D11" s="43">
        <v>1</v>
      </c>
      <c r="E11" s="43">
        <v>0</v>
      </c>
      <c r="F11" s="43">
        <v>0</v>
      </c>
      <c r="G11" s="44">
        <v>1</v>
      </c>
      <c r="H11" s="43">
        <v>0</v>
      </c>
      <c r="I11" s="43">
        <v>0</v>
      </c>
      <c r="J11" s="44">
        <v>0</v>
      </c>
      <c r="K11" s="43">
        <v>0</v>
      </c>
      <c r="L11" s="44">
        <v>0</v>
      </c>
      <c r="M11" s="43">
        <v>1</v>
      </c>
      <c r="N11" s="44">
        <v>0</v>
      </c>
      <c r="O11" s="45">
        <v>0</v>
      </c>
      <c r="P11" s="44">
        <v>2</v>
      </c>
      <c r="Q11" s="44">
        <v>1</v>
      </c>
      <c r="R11" s="43">
        <v>0</v>
      </c>
      <c r="S11" s="46">
        <v>2</v>
      </c>
      <c r="T11" s="46">
        <v>2</v>
      </c>
      <c r="U11" s="43">
        <v>1</v>
      </c>
      <c r="V11" s="46">
        <v>0</v>
      </c>
      <c r="W11" s="43">
        <v>0</v>
      </c>
      <c r="X11" s="46">
        <v>1</v>
      </c>
      <c r="Y11" s="43">
        <v>1</v>
      </c>
      <c r="Z11" s="42">
        <f t="shared" si="0"/>
        <v>13</v>
      </c>
      <c r="AA11" s="18"/>
    </row>
    <row r="12" spans="2:27" ht="19.5" customHeight="1" thickBot="1" thickTop="1">
      <c r="B12" s="16"/>
      <c r="C12" s="17" t="s">
        <v>24</v>
      </c>
      <c r="D12" s="38">
        <v>3</v>
      </c>
      <c r="E12" s="38">
        <v>0</v>
      </c>
      <c r="F12" s="38">
        <v>1</v>
      </c>
      <c r="G12" s="38">
        <v>3</v>
      </c>
      <c r="H12" s="38">
        <v>1</v>
      </c>
      <c r="I12" s="38">
        <v>1</v>
      </c>
      <c r="J12" s="38">
        <v>0</v>
      </c>
      <c r="K12" s="38">
        <v>1</v>
      </c>
      <c r="L12" s="38">
        <v>0</v>
      </c>
      <c r="M12" s="38">
        <v>1</v>
      </c>
      <c r="N12" s="40">
        <v>0</v>
      </c>
      <c r="O12" s="39">
        <v>0</v>
      </c>
      <c r="P12" s="38">
        <v>0</v>
      </c>
      <c r="Q12" s="38">
        <v>0</v>
      </c>
      <c r="R12" s="38">
        <v>0</v>
      </c>
      <c r="S12" s="39">
        <v>2</v>
      </c>
      <c r="T12" s="41">
        <v>1</v>
      </c>
      <c r="U12" s="38">
        <v>0</v>
      </c>
      <c r="V12" s="39">
        <v>0</v>
      </c>
      <c r="W12" s="38">
        <v>3</v>
      </c>
      <c r="X12" s="39">
        <v>0</v>
      </c>
      <c r="Y12" s="38">
        <v>1</v>
      </c>
      <c r="Z12" s="42">
        <f t="shared" si="0"/>
        <v>18</v>
      </c>
      <c r="AA12" s="18"/>
    </row>
    <row r="13" spans="2:27" ht="19.5" customHeight="1" thickBot="1" thickTop="1">
      <c r="B13" s="16"/>
      <c r="C13" s="17" t="s">
        <v>25</v>
      </c>
      <c r="D13" s="43">
        <v>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6">
        <v>1</v>
      </c>
      <c r="P13" s="43">
        <v>0</v>
      </c>
      <c r="Q13" s="43">
        <v>0</v>
      </c>
      <c r="R13" s="43">
        <v>0</v>
      </c>
      <c r="S13" s="46">
        <v>1</v>
      </c>
      <c r="T13" s="46">
        <v>0</v>
      </c>
      <c r="U13" s="43">
        <v>0</v>
      </c>
      <c r="V13" s="45">
        <v>0</v>
      </c>
      <c r="W13" s="43">
        <v>0</v>
      </c>
      <c r="X13" s="46">
        <v>0</v>
      </c>
      <c r="Y13" s="43">
        <v>1</v>
      </c>
      <c r="Z13" s="42">
        <f t="shared" si="0"/>
        <v>4</v>
      </c>
      <c r="AA13" s="18"/>
    </row>
    <row r="14" spans="2:27" ht="19.5" customHeight="1" thickBot="1" thickTop="1">
      <c r="B14" s="16"/>
      <c r="C14" s="17" t="s">
        <v>26</v>
      </c>
      <c r="D14" s="38">
        <v>0</v>
      </c>
      <c r="E14" s="38">
        <v>0</v>
      </c>
      <c r="F14" s="38">
        <v>0</v>
      </c>
      <c r="G14" s="38">
        <v>2</v>
      </c>
      <c r="H14" s="38">
        <v>0</v>
      </c>
      <c r="I14" s="38">
        <v>0</v>
      </c>
      <c r="J14" s="38">
        <v>1</v>
      </c>
      <c r="K14" s="38">
        <v>1</v>
      </c>
      <c r="L14" s="38">
        <v>0</v>
      </c>
      <c r="M14" s="38">
        <v>0</v>
      </c>
      <c r="N14" s="38">
        <v>0</v>
      </c>
      <c r="O14" s="39">
        <v>0</v>
      </c>
      <c r="P14" s="38">
        <v>0</v>
      </c>
      <c r="Q14" s="40">
        <v>0</v>
      </c>
      <c r="R14" s="38">
        <v>0</v>
      </c>
      <c r="S14" s="39">
        <v>2</v>
      </c>
      <c r="T14" s="41">
        <v>0</v>
      </c>
      <c r="U14" s="38">
        <v>0</v>
      </c>
      <c r="V14" s="39">
        <v>1</v>
      </c>
      <c r="W14" s="38">
        <v>0</v>
      </c>
      <c r="X14" s="39">
        <v>0</v>
      </c>
      <c r="Y14" s="38">
        <v>0</v>
      </c>
      <c r="Z14" s="42">
        <f t="shared" si="0"/>
        <v>7</v>
      </c>
      <c r="AA14" s="18"/>
    </row>
    <row r="15" spans="2:27" ht="19.5" customHeight="1" thickBot="1" thickTop="1">
      <c r="B15" s="16"/>
      <c r="C15" s="17" t="s">
        <v>27</v>
      </c>
      <c r="D15" s="43">
        <v>0</v>
      </c>
      <c r="E15" s="43">
        <v>0</v>
      </c>
      <c r="F15" s="43">
        <v>0</v>
      </c>
      <c r="G15" s="44">
        <v>2</v>
      </c>
      <c r="H15" s="43">
        <v>0</v>
      </c>
      <c r="I15" s="43">
        <v>0</v>
      </c>
      <c r="J15" s="44">
        <v>0</v>
      </c>
      <c r="K15" s="43">
        <v>0</v>
      </c>
      <c r="L15" s="44">
        <v>0</v>
      </c>
      <c r="M15" s="43">
        <v>0</v>
      </c>
      <c r="N15" s="44">
        <v>0</v>
      </c>
      <c r="O15" s="45">
        <v>0</v>
      </c>
      <c r="P15" s="44">
        <v>0</v>
      </c>
      <c r="Q15" s="44">
        <v>0</v>
      </c>
      <c r="R15" s="43">
        <v>0</v>
      </c>
      <c r="S15" s="46">
        <v>0</v>
      </c>
      <c r="T15" s="46">
        <v>0</v>
      </c>
      <c r="U15" s="43">
        <v>0</v>
      </c>
      <c r="V15" s="46">
        <v>0</v>
      </c>
      <c r="W15" s="43">
        <v>0</v>
      </c>
      <c r="X15" s="46">
        <v>0</v>
      </c>
      <c r="Y15" s="43">
        <v>0</v>
      </c>
      <c r="Z15" s="42">
        <f t="shared" si="0"/>
        <v>2</v>
      </c>
      <c r="AA15" s="18"/>
    </row>
    <row r="16" spans="2:27" ht="19.5" customHeight="1" thickBot="1" thickTop="1">
      <c r="B16" s="16"/>
      <c r="C16" s="17" t="s">
        <v>28</v>
      </c>
      <c r="D16" s="38">
        <v>2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  <c r="K16" s="38">
        <v>0</v>
      </c>
      <c r="L16" s="38">
        <v>1</v>
      </c>
      <c r="M16" s="38">
        <v>1</v>
      </c>
      <c r="N16" s="38">
        <v>1</v>
      </c>
      <c r="O16" s="39">
        <v>0</v>
      </c>
      <c r="P16" s="38">
        <v>0</v>
      </c>
      <c r="Q16" s="40">
        <v>1</v>
      </c>
      <c r="R16" s="38">
        <v>1</v>
      </c>
      <c r="S16" s="39">
        <v>1</v>
      </c>
      <c r="T16" s="41">
        <v>1</v>
      </c>
      <c r="U16" s="38">
        <v>0</v>
      </c>
      <c r="V16" s="39">
        <v>0</v>
      </c>
      <c r="W16" s="38">
        <v>0</v>
      </c>
      <c r="X16" s="39">
        <v>0</v>
      </c>
      <c r="Y16" s="38">
        <v>1</v>
      </c>
      <c r="Z16" s="42">
        <f t="shared" si="0"/>
        <v>11</v>
      </c>
      <c r="AA16" s="18"/>
    </row>
    <row r="17" spans="2:27" ht="19.5" customHeight="1" thickBot="1" thickTop="1">
      <c r="B17" s="16"/>
      <c r="C17" s="17" t="s">
        <v>29</v>
      </c>
      <c r="D17" s="43">
        <v>2</v>
      </c>
      <c r="E17" s="43">
        <v>1</v>
      </c>
      <c r="F17" s="43">
        <v>1</v>
      </c>
      <c r="G17" s="44">
        <v>3</v>
      </c>
      <c r="H17" s="43">
        <v>1</v>
      </c>
      <c r="I17" s="43">
        <v>1</v>
      </c>
      <c r="J17" s="44">
        <v>0</v>
      </c>
      <c r="K17" s="43">
        <v>0</v>
      </c>
      <c r="L17" s="44">
        <v>0</v>
      </c>
      <c r="M17" s="43">
        <v>0</v>
      </c>
      <c r="N17" s="44">
        <v>0</v>
      </c>
      <c r="O17" s="45">
        <v>2</v>
      </c>
      <c r="P17" s="44">
        <v>0</v>
      </c>
      <c r="Q17" s="44">
        <v>0</v>
      </c>
      <c r="R17" s="43">
        <v>0</v>
      </c>
      <c r="S17" s="46">
        <v>0</v>
      </c>
      <c r="T17" s="46">
        <v>0</v>
      </c>
      <c r="U17" s="43">
        <v>1</v>
      </c>
      <c r="V17" s="46">
        <v>0</v>
      </c>
      <c r="W17" s="43">
        <v>3</v>
      </c>
      <c r="X17" s="46">
        <v>0</v>
      </c>
      <c r="Y17" s="43">
        <v>0</v>
      </c>
      <c r="Z17" s="42">
        <f t="shared" si="0"/>
        <v>15</v>
      </c>
      <c r="AA17" s="18"/>
    </row>
    <row r="18" spans="2:27" ht="19.5" customHeight="1" thickBot="1" thickTop="1">
      <c r="B18" s="16"/>
      <c r="C18" s="19" t="s">
        <v>22</v>
      </c>
      <c r="D18" s="47">
        <f>SUM(D10:D17)</f>
        <v>11</v>
      </c>
      <c r="E18" s="47">
        <f aca="true" t="shared" si="1" ref="E18:L18">SUM(E10:E17)</f>
        <v>1</v>
      </c>
      <c r="F18" s="47">
        <f t="shared" si="1"/>
        <v>2</v>
      </c>
      <c r="G18" s="47">
        <f t="shared" si="1"/>
        <v>14</v>
      </c>
      <c r="H18" s="47">
        <f t="shared" si="1"/>
        <v>2</v>
      </c>
      <c r="I18" s="47">
        <f t="shared" si="1"/>
        <v>3</v>
      </c>
      <c r="J18" s="47">
        <f t="shared" si="1"/>
        <v>1</v>
      </c>
      <c r="K18" s="47">
        <f t="shared" si="1"/>
        <v>2</v>
      </c>
      <c r="L18" s="47">
        <f t="shared" si="1"/>
        <v>1</v>
      </c>
      <c r="M18" s="47">
        <f aca="true" t="shared" si="2" ref="M18:Y18">SUM(M10:M17)</f>
        <v>3</v>
      </c>
      <c r="N18" s="47">
        <f t="shared" si="2"/>
        <v>2</v>
      </c>
      <c r="O18" s="47">
        <f t="shared" si="2"/>
        <v>3</v>
      </c>
      <c r="P18" s="47">
        <f t="shared" si="2"/>
        <v>2</v>
      </c>
      <c r="Q18" s="47">
        <f t="shared" si="2"/>
        <v>2</v>
      </c>
      <c r="R18" s="47">
        <f t="shared" si="2"/>
        <v>1</v>
      </c>
      <c r="S18" s="47">
        <f t="shared" si="2"/>
        <v>10</v>
      </c>
      <c r="T18" s="47">
        <f t="shared" si="2"/>
        <v>5</v>
      </c>
      <c r="U18" s="47">
        <f t="shared" si="2"/>
        <v>4</v>
      </c>
      <c r="V18" s="47">
        <f t="shared" si="2"/>
        <v>1</v>
      </c>
      <c r="W18" s="47">
        <f t="shared" si="2"/>
        <v>7</v>
      </c>
      <c r="X18" s="47">
        <f t="shared" si="2"/>
        <v>1</v>
      </c>
      <c r="Y18" s="47">
        <f t="shared" si="2"/>
        <v>5</v>
      </c>
      <c r="Z18" s="48">
        <f t="shared" si="0"/>
        <v>83</v>
      </c>
      <c r="AA18" s="18"/>
    </row>
    <row r="19" spans="2:27" ht="3.75" customHeight="1" thickTop="1"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1"/>
      <c r="AA19" s="23"/>
    </row>
    <row r="20" ht="15.75" customHeight="1"/>
    <row r="21" spans="3:27" ht="12.75">
      <c r="C21" s="52" t="s">
        <v>44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26"/>
    </row>
    <row r="22" ht="6.75" customHeight="1"/>
    <row r="23" spans="2:27" ht="3" customHeight="1" thickBo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9"/>
    </row>
    <row r="24" spans="2:27" ht="51.75" customHeight="1" thickBot="1" thickTop="1">
      <c r="B24" s="16"/>
      <c r="C24" s="49" t="s">
        <v>43</v>
      </c>
      <c r="D24" s="12" t="s">
        <v>0</v>
      </c>
      <c r="E24" s="12" t="s">
        <v>2</v>
      </c>
      <c r="F24" s="12" t="s">
        <v>3</v>
      </c>
      <c r="G24" s="12" t="s">
        <v>5</v>
      </c>
      <c r="H24" s="12" t="s">
        <v>30</v>
      </c>
      <c r="I24" s="12" t="s">
        <v>8</v>
      </c>
      <c r="J24" s="12" t="s">
        <v>31</v>
      </c>
      <c r="K24" s="12" t="s">
        <v>10</v>
      </c>
      <c r="L24" s="12" t="s">
        <v>11</v>
      </c>
      <c r="M24" s="12" t="s">
        <v>32</v>
      </c>
      <c r="N24" s="12" t="s">
        <v>12</v>
      </c>
      <c r="O24" s="12" t="s">
        <v>33</v>
      </c>
      <c r="P24" s="12" t="s">
        <v>13</v>
      </c>
      <c r="Q24" s="12" t="s">
        <v>14</v>
      </c>
      <c r="R24" s="12" t="s">
        <v>34</v>
      </c>
      <c r="S24" s="12" t="s">
        <v>15</v>
      </c>
      <c r="T24" s="24" t="s">
        <v>35</v>
      </c>
      <c r="U24" s="12" t="s">
        <v>16</v>
      </c>
      <c r="V24" s="12" t="s">
        <v>17</v>
      </c>
      <c r="W24" s="12" t="s">
        <v>18</v>
      </c>
      <c r="X24" s="12" t="s">
        <v>19</v>
      </c>
      <c r="Y24" s="12" t="s">
        <v>21</v>
      </c>
      <c r="Z24" s="14" t="s">
        <v>22</v>
      </c>
      <c r="AA24" s="15"/>
    </row>
    <row r="25" spans="2:27" ht="19.5" customHeight="1" thickBot="1" thickTop="1">
      <c r="B25" s="16"/>
      <c r="C25" s="17" t="s">
        <v>23</v>
      </c>
      <c r="D25" s="33">
        <v>3</v>
      </c>
      <c r="E25" s="33">
        <v>0</v>
      </c>
      <c r="F25" s="33">
        <v>2</v>
      </c>
      <c r="G25" s="33">
        <v>1</v>
      </c>
      <c r="H25" s="33">
        <v>0</v>
      </c>
      <c r="I25" s="33">
        <v>1</v>
      </c>
      <c r="J25" s="33">
        <v>0</v>
      </c>
      <c r="K25" s="33">
        <v>1</v>
      </c>
      <c r="L25" s="33">
        <v>0</v>
      </c>
      <c r="M25" s="33">
        <v>0</v>
      </c>
      <c r="N25" s="33">
        <v>0</v>
      </c>
      <c r="O25" s="33">
        <v>1</v>
      </c>
      <c r="P25" s="33">
        <v>0</v>
      </c>
      <c r="Q25" s="33">
        <v>1</v>
      </c>
      <c r="R25" s="33">
        <v>0</v>
      </c>
      <c r="S25" s="33">
        <v>2</v>
      </c>
      <c r="T25" s="33">
        <v>0</v>
      </c>
      <c r="U25" s="33">
        <v>0</v>
      </c>
      <c r="V25" s="33">
        <v>0</v>
      </c>
      <c r="W25" s="33">
        <v>0</v>
      </c>
      <c r="X25" s="33">
        <v>1</v>
      </c>
      <c r="Y25" s="33">
        <v>0</v>
      </c>
      <c r="Z25" s="34">
        <f>SUM(D25:Y25)</f>
        <v>13</v>
      </c>
      <c r="AA25" s="18"/>
    </row>
    <row r="26" spans="2:27" ht="19.5" customHeight="1" thickBot="1" thickTop="1">
      <c r="B26" s="16"/>
      <c r="C26" s="17" t="s">
        <v>37</v>
      </c>
      <c r="D26" s="35">
        <v>1</v>
      </c>
      <c r="E26" s="35">
        <v>1</v>
      </c>
      <c r="F26" s="35">
        <v>0</v>
      </c>
      <c r="G26" s="35">
        <v>0</v>
      </c>
      <c r="H26" s="35">
        <v>0</v>
      </c>
      <c r="I26" s="35">
        <v>0</v>
      </c>
      <c r="J26" s="35">
        <v>1</v>
      </c>
      <c r="K26" s="35">
        <v>2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1</v>
      </c>
      <c r="U26" s="35">
        <v>1</v>
      </c>
      <c r="V26" s="35">
        <v>0</v>
      </c>
      <c r="W26" s="35">
        <v>0</v>
      </c>
      <c r="X26" s="35">
        <v>0</v>
      </c>
      <c r="Y26" s="35">
        <v>1</v>
      </c>
      <c r="Z26" s="34">
        <f aca="true" t="shared" si="3" ref="Z26:Z33">SUM(D26:Y26)</f>
        <v>8</v>
      </c>
      <c r="AA26" s="18"/>
    </row>
    <row r="27" spans="2:27" ht="19.5" customHeight="1" thickBot="1" thickTop="1">
      <c r="B27" s="16"/>
      <c r="C27" s="17" t="s">
        <v>24</v>
      </c>
      <c r="D27" s="33">
        <v>1</v>
      </c>
      <c r="E27" s="33">
        <v>1</v>
      </c>
      <c r="F27" s="33">
        <v>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</v>
      </c>
      <c r="N27" s="33">
        <v>1</v>
      </c>
      <c r="O27" s="33">
        <v>0</v>
      </c>
      <c r="P27" s="33">
        <v>0</v>
      </c>
      <c r="Q27" s="33">
        <v>0</v>
      </c>
      <c r="R27" s="33">
        <v>0</v>
      </c>
      <c r="S27" s="33">
        <v>3</v>
      </c>
      <c r="T27" s="33">
        <v>0</v>
      </c>
      <c r="U27" s="33">
        <v>1</v>
      </c>
      <c r="V27" s="33">
        <v>1</v>
      </c>
      <c r="W27" s="33">
        <v>0</v>
      </c>
      <c r="X27" s="33">
        <v>3</v>
      </c>
      <c r="Y27" s="33">
        <v>2</v>
      </c>
      <c r="Z27" s="34">
        <f t="shared" si="3"/>
        <v>17</v>
      </c>
      <c r="AA27" s="18"/>
    </row>
    <row r="28" spans="2:27" ht="19.5" customHeight="1" thickBot="1" thickTop="1">
      <c r="B28" s="16"/>
      <c r="C28" s="17" t="s">
        <v>25</v>
      </c>
      <c r="D28" s="35">
        <v>2</v>
      </c>
      <c r="E28" s="35">
        <v>0</v>
      </c>
      <c r="F28" s="35">
        <v>2</v>
      </c>
      <c r="G28" s="35">
        <v>0</v>
      </c>
      <c r="H28" s="35">
        <v>1</v>
      </c>
      <c r="I28" s="35">
        <v>0</v>
      </c>
      <c r="J28" s="35">
        <v>0</v>
      </c>
      <c r="K28" s="35">
        <v>1</v>
      </c>
      <c r="L28" s="35">
        <v>1</v>
      </c>
      <c r="M28" s="35">
        <v>0</v>
      </c>
      <c r="N28" s="35">
        <v>0</v>
      </c>
      <c r="O28" s="35">
        <v>0</v>
      </c>
      <c r="P28" s="35">
        <v>1</v>
      </c>
      <c r="Q28" s="35">
        <v>0</v>
      </c>
      <c r="R28" s="35">
        <v>0</v>
      </c>
      <c r="S28" s="35">
        <v>1</v>
      </c>
      <c r="T28" s="35">
        <v>0</v>
      </c>
      <c r="U28" s="35">
        <v>0</v>
      </c>
      <c r="V28" s="35">
        <v>2</v>
      </c>
      <c r="W28" s="35">
        <v>1</v>
      </c>
      <c r="X28" s="35">
        <v>0</v>
      </c>
      <c r="Y28" s="35">
        <v>0</v>
      </c>
      <c r="Z28" s="34">
        <f t="shared" si="3"/>
        <v>12</v>
      </c>
      <c r="AA28" s="18"/>
    </row>
    <row r="29" spans="2:27" ht="19.5" customHeight="1" thickBot="1" thickTop="1">
      <c r="B29" s="16"/>
      <c r="C29" s="17" t="s">
        <v>26</v>
      </c>
      <c r="D29" s="33">
        <v>0</v>
      </c>
      <c r="E29" s="33">
        <v>1</v>
      </c>
      <c r="F29" s="33">
        <v>2</v>
      </c>
      <c r="G29" s="33">
        <v>0</v>
      </c>
      <c r="H29" s="33">
        <v>0</v>
      </c>
      <c r="I29" s="33">
        <v>0</v>
      </c>
      <c r="J29" s="33">
        <v>2</v>
      </c>
      <c r="K29" s="33">
        <v>1</v>
      </c>
      <c r="L29" s="33">
        <v>0</v>
      </c>
      <c r="M29" s="33">
        <v>0</v>
      </c>
      <c r="N29" s="33">
        <v>0</v>
      </c>
      <c r="O29" s="33">
        <v>0</v>
      </c>
      <c r="P29" s="33">
        <v>1</v>
      </c>
      <c r="Q29" s="33">
        <v>1</v>
      </c>
      <c r="R29" s="33">
        <v>0</v>
      </c>
      <c r="S29" s="33">
        <v>2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1</v>
      </c>
      <c r="Z29" s="34">
        <f t="shared" si="3"/>
        <v>11</v>
      </c>
      <c r="AA29" s="18"/>
    </row>
    <row r="30" spans="2:27" ht="19.5" customHeight="1" thickBot="1" thickTop="1">
      <c r="B30" s="16"/>
      <c r="C30" s="17" t="s">
        <v>36</v>
      </c>
      <c r="D30" s="35">
        <v>2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1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4">
        <f t="shared" si="3"/>
        <v>3</v>
      </c>
      <c r="AA30" s="18"/>
    </row>
    <row r="31" spans="2:27" ht="19.5" customHeight="1" thickBot="1" thickTop="1">
      <c r="B31" s="16"/>
      <c r="C31" s="17" t="s">
        <v>27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4">
        <f t="shared" si="3"/>
        <v>1</v>
      </c>
      <c r="AA31" s="18"/>
    </row>
    <row r="32" spans="2:27" ht="19.5" customHeight="1" thickBot="1" thickTop="1">
      <c r="B32" s="16"/>
      <c r="C32" s="17" t="s">
        <v>28</v>
      </c>
      <c r="D32" s="35">
        <v>0</v>
      </c>
      <c r="E32" s="35">
        <v>1</v>
      </c>
      <c r="F32" s="35">
        <v>1</v>
      </c>
      <c r="G32" s="35">
        <v>0</v>
      </c>
      <c r="H32" s="35">
        <v>0</v>
      </c>
      <c r="I32" s="35">
        <v>0</v>
      </c>
      <c r="J32" s="35">
        <v>0</v>
      </c>
      <c r="K32" s="35">
        <v>1</v>
      </c>
      <c r="L32" s="35">
        <v>1</v>
      </c>
      <c r="M32" s="35">
        <v>0</v>
      </c>
      <c r="N32" s="35">
        <v>0</v>
      </c>
      <c r="O32" s="35">
        <v>1</v>
      </c>
      <c r="P32" s="35">
        <v>0</v>
      </c>
      <c r="Q32" s="35">
        <v>0</v>
      </c>
      <c r="R32" s="35">
        <v>1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4">
        <f t="shared" si="3"/>
        <v>7</v>
      </c>
      <c r="AA32" s="18"/>
    </row>
    <row r="33" spans="2:27" ht="19.5" customHeight="1" thickBot="1" thickTop="1">
      <c r="B33" s="16"/>
      <c r="C33" s="17" t="s">
        <v>29</v>
      </c>
      <c r="D33" s="33">
        <v>0</v>
      </c>
      <c r="E33" s="33">
        <v>0</v>
      </c>
      <c r="F33" s="33">
        <v>6</v>
      </c>
      <c r="G33" s="33">
        <v>0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2</v>
      </c>
      <c r="W33" s="33">
        <v>1</v>
      </c>
      <c r="X33" s="33">
        <v>3</v>
      </c>
      <c r="Y33" s="33">
        <v>2</v>
      </c>
      <c r="Z33" s="34">
        <f t="shared" si="3"/>
        <v>15</v>
      </c>
      <c r="AA33" s="18"/>
    </row>
    <row r="34" spans="2:27" ht="19.5" customHeight="1" thickTop="1">
      <c r="B34" s="16"/>
      <c r="C34" s="27" t="s">
        <v>22</v>
      </c>
      <c r="D34" s="36">
        <f aca="true" t="shared" si="4" ref="D34:X34">SUM(D25:D33)</f>
        <v>9</v>
      </c>
      <c r="E34" s="36">
        <f t="shared" si="4"/>
        <v>4</v>
      </c>
      <c r="F34" s="36">
        <f t="shared" si="4"/>
        <v>16</v>
      </c>
      <c r="G34" s="36">
        <f t="shared" si="4"/>
        <v>1</v>
      </c>
      <c r="H34" s="36">
        <f t="shared" si="4"/>
        <v>2</v>
      </c>
      <c r="I34" s="36">
        <f t="shared" si="4"/>
        <v>1</v>
      </c>
      <c r="J34" s="36">
        <f t="shared" si="4"/>
        <v>3</v>
      </c>
      <c r="K34" s="36">
        <f t="shared" si="4"/>
        <v>6</v>
      </c>
      <c r="L34" s="36">
        <f t="shared" si="4"/>
        <v>2</v>
      </c>
      <c r="M34" s="36">
        <f t="shared" si="4"/>
        <v>1</v>
      </c>
      <c r="N34" s="36">
        <f t="shared" si="4"/>
        <v>1</v>
      </c>
      <c r="O34" s="36">
        <f t="shared" si="4"/>
        <v>2</v>
      </c>
      <c r="P34" s="36">
        <f t="shared" si="4"/>
        <v>2</v>
      </c>
      <c r="Q34" s="36">
        <f t="shared" si="4"/>
        <v>3</v>
      </c>
      <c r="R34" s="36">
        <f t="shared" si="4"/>
        <v>1</v>
      </c>
      <c r="S34" s="36">
        <f t="shared" si="4"/>
        <v>9</v>
      </c>
      <c r="T34" s="36">
        <f t="shared" si="4"/>
        <v>1</v>
      </c>
      <c r="U34" s="36">
        <f t="shared" si="4"/>
        <v>2</v>
      </c>
      <c r="V34" s="36">
        <f t="shared" si="4"/>
        <v>5</v>
      </c>
      <c r="W34" s="36">
        <f t="shared" si="4"/>
        <v>2</v>
      </c>
      <c r="X34" s="36">
        <f t="shared" si="4"/>
        <v>7</v>
      </c>
      <c r="Y34" s="36">
        <f>SUM(Y25:Y33)</f>
        <v>7</v>
      </c>
      <c r="Z34" s="37">
        <f>SUM(D34:Y34)</f>
        <v>87</v>
      </c>
      <c r="AA34" s="18"/>
    </row>
    <row r="35" spans="2:27" ht="3.7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2:27" ht="16.5" customHeight="1">
      <c r="B36" s="31"/>
      <c r="C36" s="50" t="s">
        <v>40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</sheetData>
  <mergeCells count="6">
    <mergeCell ref="C36:AA36"/>
    <mergeCell ref="C1:AA1"/>
    <mergeCell ref="C2:AA2"/>
    <mergeCell ref="C21:Z21"/>
    <mergeCell ref="C6:Z6"/>
    <mergeCell ref="C4:Z4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2006-09-19T09:58:57Z</cp:lastPrinted>
  <dcterms:created xsi:type="dcterms:W3CDTF">2006-09-19T09:59:05Z</dcterms:created>
  <dcterms:modified xsi:type="dcterms:W3CDTF">2006-09-21T09:01:37Z</dcterms:modified>
  <cp:category/>
  <cp:version/>
  <cp:contentType/>
  <cp:contentStatus/>
</cp:coreProperties>
</file>