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1.4.1.4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'1.4.1.4'!$B$1:$I$64</definedName>
  </definedNames>
  <calcPr fullCalcOnLoad="1"/>
</workbook>
</file>

<file path=xl/sharedStrings.xml><?xml version="1.0" encoding="utf-8"?>
<sst xmlns="http://schemas.openxmlformats.org/spreadsheetml/2006/main" count="57" uniqueCount="25">
  <si>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</si>
  <si>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</si>
  <si>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</si>
  <si>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</si>
  <si>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</si>
  <si>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</si>
  <si>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</si>
  <si>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</si>
  <si>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TOTAL</t>
  </si>
  <si>
    <t>(nombres índex)</t>
  </si>
  <si>
    <t>2000-2001</t>
  </si>
  <si>
    <t>2001-2002</t>
  </si>
  <si>
    <t>2002-2003</t>
  </si>
  <si>
    <t>300 EPSC</t>
  </si>
  <si>
    <t>-</t>
  </si>
  <si>
    <t>2003-2004</t>
  </si>
  <si>
    <t>2004-2005</t>
  </si>
  <si>
    <t>220 ETSEIAT</t>
  </si>
  <si>
    <t>310 EPSEB</t>
  </si>
  <si>
    <t>340 EPSEVG</t>
  </si>
  <si>
    <t>Nombre d'estudiantat que ha finalitzat els estudis</t>
  </si>
  <si>
    <t>Centres docents</t>
  </si>
  <si>
    <t>1.4.1 Titulades/ats d'estudis de 1r i 2n cicles</t>
  </si>
  <si>
    <t>1.4.1.4 EVOLUCIÓ DE LES TITULADES/ATS I DE LES GRADUADES/ATS D'ESTUDIS DE 1R I 2N CICLES.  ESTUDIS DE 1R I 2N CICLES I 2N CICLE. CENTRES PROPIS</t>
  </si>
  <si>
    <t>ANY ACADÈMIC 2004-2005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</si>
</sst>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39">
    <xf numFmtId="0" fontId="0" fillId="0" borderId="0" xfId="0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6" xfId="20" applyFont="1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3" borderId="10" xfId="35">
      <alignment horizontal="center" vertical="center" wrapText="1"/>
      <protection/>
    </xf>
    <xf numFmtId="0" fontId="9" fillId="7" borderId="10" xfId="29">
      <alignment vertical="center"/>
      <protection/>
    </xf>
    <xf numFmtId="0" fontId="9" fillId="8" borderId="10" xfId="30">
      <alignment vertical="center"/>
      <protection/>
    </xf>
    <xf numFmtId="3" fontId="9" fillId="8" borderId="10" xfId="30" applyNumberFormat="1">
      <alignment vertical="center"/>
      <protection/>
    </xf>
    <xf numFmtId="0" fontId="4" fillId="6" borderId="9" xfId="23" applyFont="1" applyFill="1" applyAlignment="1">
      <alignment/>
    </xf>
    <xf numFmtId="1" fontId="9" fillId="7" borderId="10" xfId="29" applyNumberFormat="1">
      <alignment vertical="center"/>
      <protection/>
    </xf>
    <xf numFmtId="1" fontId="9" fillId="8" borderId="10" xfId="30" applyNumberFormat="1">
      <alignment vertical="center"/>
      <protection/>
    </xf>
    <xf numFmtId="0" fontId="9" fillId="9" borderId="10" xfId="33">
      <alignment horizontal="left" vertical="center"/>
      <protection/>
    </xf>
    <xf numFmtId="0" fontId="7" fillId="9" borderId="10" xfId="33" applyFont="1">
      <alignment horizontal="left" vertical="center"/>
      <protection/>
    </xf>
    <xf numFmtId="0" fontId="5" fillId="3" borderId="10" xfId="35" applyFont="1">
      <alignment horizontal="center" vertical="center" wrapText="1"/>
      <protection/>
    </xf>
    <xf numFmtId="0" fontId="11" fillId="6" borderId="0" xfId="0" applyFont="1" applyFill="1" applyAlignment="1">
      <alignment/>
    </xf>
    <xf numFmtId="3" fontId="9" fillId="7" borderId="10" xfId="29" applyNumberFormat="1">
      <alignment vertical="center"/>
      <protection/>
    </xf>
    <xf numFmtId="3" fontId="9" fillId="8" borderId="10" xfId="30" applyNumberFormat="1" applyAlignment="1">
      <alignment horizontal="right" vertical="center"/>
      <protection/>
    </xf>
    <xf numFmtId="0" fontId="7" fillId="4" borderId="10" xfId="25" applyAlignment="1">
      <alignment horizontal="left" vertical="center"/>
      <protection/>
    </xf>
    <xf numFmtId="3" fontId="7" fillId="4" borderId="10" xfId="39" applyNumberFormat="1">
      <alignment vertical="center"/>
      <protection/>
    </xf>
    <xf numFmtId="0" fontId="9" fillId="7" borderId="10" xfId="29" applyFont="1">
      <alignment vertical="center"/>
      <protection/>
    </xf>
    <xf numFmtId="3" fontId="9" fillId="7" borderId="10" xfId="30" applyNumberFormat="1" applyFill="1" applyAlignment="1">
      <alignment horizontal="right" vertical="center"/>
      <protection/>
    </xf>
    <xf numFmtId="0" fontId="9" fillId="8" borderId="10" xfId="30" applyFont="1">
      <alignment vertical="center"/>
      <protection/>
    </xf>
    <xf numFmtId="0" fontId="7" fillId="9" borderId="12" xfId="33" applyFont="1" applyBorder="1" applyAlignment="1">
      <alignment vertical="center" wrapText="1"/>
      <protection/>
    </xf>
    <xf numFmtId="0" fontId="7" fillId="9" borderId="13" xfId="33" applyFont="1" applyBorder="1" applyAlignment="1">
      <alignment vertical="center" wrapText="1"/>
      <protection/>
    </xf>
    <xf numFmtId="0" fontId="7" fillId="9" borderId="14" xfId="33" applyFont="1" applyBorder="1" applyAlignment="1">
      <alignment horizontal="left" vertical="center"/>
      <protection/>
    </xf>
    <xf numFmtId="0" fontId="7" fillId="9" borderId="12" xfId="33" applyFont="1" applyBorder="1" applyAlignment="1">
      <alignment horizontal="left" vertical="center"/>
      <protection/>
    </xf>
    <xf numFmtId="0" fontId="7" fillId="9" borderId="13" xfId="33" applyFont="1" applyBorder="1" applyAlignment="1">
      <alignment horizontal="left" vertical="center"/>
      <protection/>
    </xf>
    <xf numFmtId="0" fontId="7" fillId="9" borderId="14" xfId="33" applyFont="1" applyBorder="1" applyAlignment="1">
      <alignment horizontal="left" vertical="center" wrapText="1"/>
      <protection/>
    </xf>
    <xf numFmtId="0" fontId="7" fillId="9" borderId="12" xfId="33" applyFont="1" applyBorder="1" applyAlignment="1">
      <alignment horizontal="left" vertical="center" wrapText="1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i 2n cicles i 2n cicle centres propis (nombres índex)</a:t>
            </a:r>
          </a:p>
        </c:rich>
      </c:tx>
      <c:layout>
        <c:manualLayout>
          <c:xMode val="factor"/>
          <c:yMode val="factor"/>
          <c:x val="-0.2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0.84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'1.4.1.4'!$C$28</c:f>
              <c:strCache>
                <c:ptCount val="1"/>
                <c:pt idx="0">
                  <c:v>200 FME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'1.4.1.4'!$D$28:$H$28</c:f>
              <c:numCache/>
            </c:numRef>
          </c:val>
          <c:smooth val="0"/>
        </c:ser>
        <c:ser>
          <c:idx val="1"/>
          <c:order val="1"/>
          <c:tx>
            <c:strRef>
              <c:f>'1.4.1.4'!$C$29</c:f>
              <c:strCache>
                <c:ptCount val="1"/>
                <c:pt idx="0">
                  <c:v>210 ETSAB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'1.4.1.4'!$D$29:$H$29</c:f>
              <c:numCache/>
            </c:numRef>
          </c:val>
          <c:smooth val="0"/>
        </c:ser>
        <c:ser>
          <c:idx val="2"/>
          <c:order val="2"/>
          <c:tx>
            <c:strRef>
              <c:f>'1.4.1.4'!$C$30</c:f>
              <c:strCache>
                <c:ptCount val="1"/>
                <c:pt idx="0">
                  <c:v>220 ETSEIAT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'1.4.1.4'!$D$30:$H$30</c:f>
              <c:numCache/>
            </c:numRef>
          </c:val>
          <c:smooth val="0"/>
        </c:ser>
        <c:ser>
          <c:idx val="3"/>
          <c:order val="3"/>
          <c:tx>
            <c:strRef>
              <c:f>'1.4.1.4'!$C$31</c:f>
              <c:strCache>
                <c:ptCount val="1"/>
                <c:pt idx="0">
                  <c:v>230 ETSETB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'1.4.1.4'!$D$31:$H$31</c:f>
              <c:numCache/>
            </c:numRef>
          </c:val>
          <c:smooth val="0"/>
        </c:ser>
        <c:ser>
          <c:idx val="4"/>
          <c:order val="4"/>
          <c:tx>
            <c:strRef>
              <c:f>'1.4.1.4'!$C$32</c:f>
              <c:strCache>
                <c:ptCount val="1"/>
                <c:pt idx="0">
                  <c:v>240 ETSEIB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'1.4.1.4'!$D$32:$H$32</c:f>
              <c:numCache/>
            </c:numRef>
          </c:val>
          <c:smooth val="0"/>
        </c:ser>
        <c:ser>
          <c:idx val="5"/>
          <c:order val="5"/>
          <c:tx>
            <c:strRef>
              <c:f>'1.4.1.4'!$C$33</c:f>
              <c:strCache>
                <c:ptCount val="1"/>
                <c:pt idx="0">
                  <c:v>250 ETSECCPB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'1.4.1.4'!$D$33:$H$33</c:f>
              <c:numCache/>
            </c:numRef>
          </c:val>
          <c:smooth val="0"/>
        </c:ser>
        <c:ser>
          <c:idx val="6"/>
          <c:order val="6"/>
          <c:tx>
            <c:strRef>
              <c:f>'1.4.1.4'!$C$34</c:f>
              <c:strCache>
                <c:ptCount val="1"/>
                <c:pt idx="0">
                  <c:v>270 FIB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'1.4.1.4'!$D$34:$H$34</c:f>
              <c:numCache/>
            </c:numRef>
          </c:val>
          <c:smooth val="0"/>
        </c:ser>
        <c:ser>
          <c:idx val="7"/>
          <c:order val="7"/>
          <c:tx>
            <c:strRef>
              <c:f>'1.4.1.4'!$C$35</c:f>
              <c:strCache>
                <c:ptCount val="1"/>
                <c:pt idx="0">
                  <c:v>280 FNB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'1.4.1.4'!$D$35:$H$35</c:f>
              <c:numCache/>
            </c:numRef>
          </c:val>
          <c:smooth val="0"/>
        </c:ser>
        <c:ser>
          <c:idx val="8"/>
          <c:order val="8"/>
          <c:tx>
            <c:strRef>
              <c:f>'1.4.1.4'!$C$37</c:f>
              <c:strCache>
                <c:ptCount val="1"/>
                <c:pt idx="0">
                  <c:v>300 EPSC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'1.4.1.4'!$D$37:$H$37</c:f>
              <c:numCache/>
            </c:numRef>
          </c:val>
          <c:smooth val="0"/>
        </c:ser>
        <c:ser>
          <c:idx val="9"/>
          <c:order val="9"/>
          <c:tx>
            <c:strRef>
              <c:f>'1.4.1.4'!$C$38</c:f>
              <c:strCache>
                <c:ptCount val="1"/>
                <c:pt idx="0">
                  <c:v>310 EPSEB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'1.4.1.4'!$H$38</c:f>
              <c:numCache/>
            </c:numRef>
          </c:val>
          <c:smooth val="0"/>
        </c:ser>
        <c:ser>
          <c:idx val="10"/>
          <c:order val="10"/>
          <c:tx>
            <c:strRef>
              <c:f>'1.4.1.4'!$C$20</c:f>
              <c:strCache>
                <c:ptCount val="1"/>
                <c:pt idx="0">
                  <c:v>340 EPSEVG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'1.4.1.4'!$H$39</c:f>
              <c:numCache/>
            </c:numRef>
          </c:val>
          <c:smooth val="0"/>
        </c:ser>
        <c:marker val="1"/>
        <c:axId val="34728843"/>
        <c:axId val="44124132"/>
      </c:lineChart>
      <c:catAx>
        <c:axId val="347288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 val="autoZero"/>
        <c:auto val="0"/>
        <c:lblOffset val="100"/>
        <c:noMultiLvlLbl val="0"/>
      </c:catAx>
      <c:valAx>
        <c:axId val="44124132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472884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5"/>
          <c:y val="0.36325"/>
          <c:w val="0.12375"/>
          <c:h val="0.501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0</xdr:rowOff>
    </xdr:from>
    <xdr:to>
      <xdr:col>7</xdr:col>
      <xdr:colOff>1104900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104775" y="8458200"/>
        <a:ext cx="7305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B1:K42"/>
  <sheetViews>
    <sheetView tabSelected="1" zoomScaleSheetLayoutView="75" workbookViewId="0" topLeftCell="A13">
      <selection activeCell="A35" sqref="A35"/>
    </sheetView>
  </sheetViews>
  <sheetFormatPr defaultColWidth="11.421875" defaultRowHeight="12.75"/>
  <cols>
    <col min="1" max="1" width="1.421875" style="1" customWidth="1"/>
    <col min="2" max="2" width="0.5625" style="1" customWidth="1"/>
    <col min="3" max="3" width="25.7109375" style="1" customWidth="1"/>
    <col min="4" max="8" width="16.7109375" style="1" customWidth="1"/>
    <col min="9" max="9" width="0.5625" style="1" customWidth="1"/>
    <col min="10" max="10" width="1.1484375" style="1" customWidth="1"/>
    <col min="11" max="16384" width="11.421875" style="1" customWidth="1"/>
  </cols>
  <sheetData>
    <row r="1" spans="3:8" s="22" customFormat="1" ht="14.25" thickBot="1" thickTop="1">
      <c r="C1" s="34" t="s">
        <v>22</v>
      </c>
      <c r="D1" s="35"/>
      <c r="E1" s="35"/>
      <c r="F1" s="35"/>
      <c r="G1" s="35"/>
      <c r="H1" s="36"/>
    </row>
    <row r="2" spans="3:11" s="22" customFormat="1" ht="26.25" customHeight="1" thickBot="1" thickTop="1">
      <c r="C2" s="37" t="s">
        <v>23</v>
      </c>
      <c r="D2" s="38"/>
      <c r="E2" s="38"/>
      <c r="F2" s="38"/>
      <c r="G2" s="38"/>
      <c r="H2" s="38"/>
      <c r="I2" s="32"/>
      <c r="J2" s="32"/>
      <c r="K2" s="33"/>
    </row>
    <row r="3" ht="6.75" customHeight="1" thickBot="1" thickTop="1">
      <c r="C3" s="2"/>
    </row>
    <row r="4" spans="3:8" ht="19.5" customHeight="1" thickBot="1" thickTop="1">
      <c r="C4" s="34" t="s">
        <v>24</v>
      </c>
      <c r="D4" s="35"/>
      <c r="E4" s="35"/>
      <c r="F4" s="35"/>
      <c r="G4" s="35"/>
      <c r="H4" s="36"/>
    </row>
    <row r="5" spans="3:8" s="22" customFormat="1" ht="14.25" thickBot="1" thickTop="1">
      <c r="C5" s="34" t="s">
        <v>20</v>
      </c>
      <c r="D5" s="35"/>
      <c r="E5" s="35"/>
      <c r="F5" s="35"/>
      <c r="G5" s="35"/>
      <c r="H5" s="36"/>
    </row>
    <row r="6" ht="7.5" customHeight="1" thickTop="1"/>
    <row r="7" spans="2:9" ht="3.75" customHeight="1" thickBot="1">
      <c r="B7" s="13"/>
      <c r="C7" s="5"/>
      <c r="D7" s="5"/>
      <c r="E7" s="5"/>
      <c r="F7" s="5"/>
      <c r="G7" s="5"/>
      <c r="H7" s="5"/>
      <c r="I7" s="10"/>
    </row>
    <row r="8" spans="2:9" ht="19.5" customHeight="1" thickBot="1" thickTop="1">
      <c r="B8" s="9"/>
      <c r="C8" s="23" t="s">
        <v>21</v>
      </c>
      <c r="D8" s="14" t="s">
        <v>10</v>
      </c>
      <c r="E8" s="14" t="s">
        <v>11</v>
      </c>
      <c r="F8" s="14" t="s">
        <v>12</v>
      </c>
      <c r="G8" s="23" t="s">
        <v>15</v>
      </c>
      <c r="H8" s="23" t="s">
        <v>16</v>
      </c>
      <c r="I8" s="6"/>
    </row>
    <row r="9" spans="2:9" ht="19.5" customHeight="1" thickBot="1" thickTop="1">
      <c r="B9" s="9"/>
      <c r="C9" s="15" t="s">
        <v>0</v>
      </c>
      <c r="D9" s="25">
        <v>30</v>
      </c>
      <c r="E9" s="25">
        <v>48</v>
      </c>
      <c r="F9" s="25">
        <v>45</v>
      </c>
      <c r="G9" s="25">
        <v>57</v>
      </c>
      <c r="H9" s="25">
        <v>75</v>
      </c>
      <c r="I9" s="6"/>
    </row>
    <row r="10" spans="2:9" ht="19.5" customHeight="1" thickBot="1" thickTop="1">
      <c r="B10" s="9"/>
      <c r="C10" s="16" t="s">
        <v>1</v>
      </c>
      <c r="D10" s="17">
        <v>385</v>
      </c>
      <c r="E10" s="17">
        <v>392</v>
      </c>
      <c r="F10" s="17">
        <v>326</v>
      </c>
      <c r="G10" s="17">
        <v>332</v>
      </c>
      <c r="H10" s="17">
        <v>263</v>
      </c>
      <c r="I10" s="6"/>
    </row>
    <row r="11" spans="2:9" ht="19.5" customHeight="1" thickBot="1" thickTop="1">
      <c r="B11" s="9"/>
      <c r="C11" s="29" t="s">
        <v>17</v>
      </c>
      <c r="D11" s="25">
        <v>334</v>
      </c>
      <c r="E11" s="25">
        <v>510</v>
      </c>
      <c r="F11" s="25">
        <v>198</v>
      </c>
      <c r="G11" s="25">
        <v>202</v>
      </c>
      <c r="H11" s="25">
        <v>321</v>
      </c>
      <c r="I11" s="6"/>
    </row>
    <row r="12" spans="2:9" ht="19.5" customHeight="1" thickBot="1" thickTop="1">
      <c r="B12" s="9"/>
      <c r="C12" s="16" t="s">
        <v>2</v>
      </c>
      <c r="D12" s="17">
        <v>359</v>
      </c>
      <c r="E12" s="17">
        <v>326</v>
      </c>
      <c r="F12" s="17">
        <v>351</v>
      </c>
      <c r="G12" s="17">
        <v>335</v>
      </c>
      <c r="H12" s="17">
        <v>350</v>
      </c>
      <c r="I12" s="6"/>
    </row>
    <row r="13" spans="2:9" ht="19.5" customHeight="1" thickBot="1" thickTop="1">
      <c r="B13" s="9"/>
      <c r="C13" s="15" t="s">
        <v>3</v>
      </c>
      <c r="D13" s="25">
        <v>578</v>
      </c>
      <c r="E13" s="25">
        <v>756</v>
      </c>
      <c r="F13" s="25">
        <v>407</v>
      </c>
      <c r="G13" s="25">
        <v>436</v>
      </c>
      <c r="H13" s="25">
        <v>420</v>
      </c>
      <c r="I13" s="6"/>
    </row>
    <row r="14" spans="2:10" ht="19.5" customHeight="1" thickBot="1" thickTop="1">
      <c r="B14" s="9"/>
      <c r="C14" s="16" t="s">
        <v>4</v>
      </c>
      <c r="D14" s="17">
        <v>168</v>
      </c>
      <c r="E14" s="17">
        <v>180</v>
      </c>
      <c r="F14" s="17">
        <v>129</v>
      </c>
      <c r="G14" s="17">
        <v>154</v>
      </c>
      <c r="H14" s="17">
        <v>130</v>
      </c>
      <c r="I14" s="7"/>
      <c r="J14" s="3"/>
    </row>
    <row r="15" spans="2:10" ht="19.5" customHeight="1" thickBot="1" thickTop="1">
      <c r="B15" s="9"/>
      <c r="C15" s="15" t="s">
        <v>5</v>
      </c>
      <c r="D15" s="25">
        <v>242</v>
      </c>
      <c r="E15" s="25">
        <v>174</v>
      </c>
      <c r="F15" s="25">
        <v>208</v>
      </c>
      <c r="G15" s="25">
        <v>193</v>
      </c>
      <c r="H15" s="25">
        <v>212</v>
      </c>
      <c r="I15" s="7"/>
      <c r="J15" s="3"/>
    </row>
    <row r="16" spans="2:10" ht="19.5" customHeight="1" thickBot="1" thickTop="1">
      <c r="B16" s="9"/>
      <c r="C16" s="16" t="s">
        <v>6</v>
      </c>
      <c r="D16" s="17">
        <v>52</v>
      </c>
      <c r="E16" s="17">
        <v>41</v>
      </c>
      <c r="F16" s="17">
        <v>122</v>
      </c>
      <c r="G16" s="17">
        <v>27</v>
      </c>
      <c r="H16" s="17">
        <v>18</v>
      </c>
      <c r="I16" s="7"/>
      <c r="J16" s="4"/>
    </row>
    <row r="17" spans="2:10" ht="19.5" customHeight="1" thickBot="1" thickTop="1">
      <c r="B17" s="9"/>
      <c r="C17" s="15" t="s">
        <v>7</v>
      </c>
      <c r="D17" s="25">
        <v>141</v>
      </c>
      <c r="E17" s="25">
        <v>137</v>
      </c>
      <c r="F17" s="25">
        <v>125</v>
      </c>
      <c r="G17" s="25">
        <v>117</v>
      </c>
      <c r="H17" s="25">
        <v>151</v>
      </c>
      <c r="I17" s="7"/>
      <c r="J17" s="4"/>
    </row>
    <row r="18" spans="2:9" ht="19.5" customHeight="1" thickBot="1" thickTop="1">
      <c r="B18" s="9"/>
      <c r="C18" s="16" t="s">
        <v>13</v>
      </c>
      <c r="D18" s="26" t="s">
        <v>14</v>
      </c>
      <c r="E18" s="26" t="s">
        <v>14</v>
      </c>
      <c r="F18" s="26">
        <v>9</v>
      </c>
      <c r="G18" s="17">
        <v>37</v>
      </c>
      <c r="H18" s="17">
        <v>48</v>
      </c>
      <c r="I18" s="6"/>
    </row>
    <row r="19" spans="2:10" ht="19.5" customHeight="1" thickBot="1" thickTop="1">
      <c r="B19" s="9"/>
      <c r="C19" s="29" t="s">
        <v>18</v>
      </c>
      <c r="D19" s="30" t="s">
        <v>14</v>
      </c>
      <c r="E19" s="30" t="s">
        <v>14</v>
      </c>
      <c r="F19" s="30" t="s">
        <v>14</v>
      </c>
      <c r="G19" s="30" t="s">
        <v>14</v>
      </c>
      <c r="H19" s="25">
        <v>1</v>
      </c>
      <c r="I19" s="7"/>
      <c r="J19" s="4"/>
    </row>
    <row r="20" spans="2:9" ht="19.5" customHeight="1" thickBot="1" thickTop="1">
      <c r="B20" s="9"/>
      <c r="C20" s="31" t="s">
        <v>19</v>
      </c>
      <c r="D20" s="26" t="s">
        <v>14</v>
      </c>
      <c r="E20" s="26" t="s">
        <v>14</v>
      </c>
      <c r="F20" s="26" t="s">
        <v>14</v>
      </c>
      <c r="G20" s="26" t="s">
        <v>14</v>
      </c>
      <c r="H20" s="17">
        <v>11</v>
      </c>
      <c r="I20" s="6"/>
    </row>
    <row r="21" spans="2:9" ht="19.5" customHeight="1" thickBot="1" thickTop="1">
      <c r="B21" s="9"/>
      <c r="C21" s="27" t="s">
        <v>8</v>
      </c>
      <c r="D21" s="28">
        <f>SUM(D9:D20)</f>
        <v>2289</v>
      </c>
      <c r="E21" s="28">
        <f>SUM(E9:E20)</f>
        <v>2564</v>
      </c>
      <c r="F21" s="28">
        <f>SUM(F9:F20)</f>
        <v>1920</v>
      </c>
      <c r="G21" s="28">
        <f>SUM(G9:G20)</f>
        <v>1890</v>
      </c>
      <c r="H21" s="28">
        <f>SUM(H9:H20)</f>
        <v>2000</v>
      </c>
      <c r="I21" s="6"/>
    </row>
    <row r="22" spans="2:9" ht="3.75" customHeight="1" thickTop="1">
      <c r="B22" s="12"/>
      <c r="C22" s="8"/>
      <c r="D22" s="8"/>
      <c r="E22" s="8"/>
      <c r="F22" s="8"/>
      <c r="G22" s="8"/>
      <c r="H22" s="8"/>
      <c r="I22" s="11"/>
    </row>
    <row r="23" ht="6.75" customHeight="1" thickBot="1">
      <c r="C23" s="2"/>
    </row>
    <row r="24" spans="3:8" s="22" customFormat="1" ht="14.25" thickBot="1" thickTop="1">
      <c r="C24" s="34" t="s">
        <v>20</v>
      </c>
      <c r="D24" s="35"/>
      <c r="E24" s="35"/>
      <c r="F24" s="35"/>
      <c r="G24" s="35"/>
      <c r="H24" s="36"/>
    </row>
    <row r="25" ht="7.5" customHeight="1" thickTop="1"/>
    <row r="26" spans="2:9" ht="3.75" customHeight="1" thickBot="1">
      <c r="B26" s="13"/>
      <c r="C26" s="18"/>
      <c r="D26" s="5"/>
      <c r="E26" s="5"/>
      <c r="F26" s="5"/>
      <c r="G26" s="5"/>
      <c r="H26" s="5"/>
      <c r="I26" s="10"/>
    </row>
    <row r="27" spans="2:9" ht="14.25" customHeight="1" thickBot="1" thickTop="1">
      <c r="B27" s="9"/>
      <c r="C27" s="21" t="s">
        <v>9</v>
      </c>
      <c r="D27" s="21"/>
      <c r="E27" s="21"/>
      <c r="F27" s="21"/>
      <c r="G27" s="21"/>
      <c r="H27" s="21"/>
      <c r="I27" s="6"/>
    </row>
    <row r="28" spans="2:9" ht="19.5" customHeight="1" thickBot="1" thickTop="1">
      <c r="B28" s="9"/>
      <c r="C28" s="15" t="s">
        <v>0</v>
      </c>
      <c r="D28" s="19">
        <v>100</v>
      </c>
      <c r="E28" s="19">
        <f>E9/$D$9*100</f>
        <v>160</v>
      </c>
      <c r="F28" s="19">
        <f>F9/$D$9*100</f>
        <v>150</v>
      </c>
      <c r="G28" s="19">
        <f>G9/$D$9*100</f>
        <v>190</v>
      </c>
      <c r="H28" s="19">
        <f>H9/$D$9*100</f>
        <v>250</v>
      </c>
      <c r="I28" s="6"/>
    </row>
    <row r="29" spans="2:9" ht="19.5" customHeight="1" thickBot="1" thickTop="1">
      <c r="B29" s="9"/>
      <c r="C29" s="16" t="s">
        <v>1</v>
      </c>
      <c r="D29" s="20">
        <v>100</v>
      </c>
      <c r="E29" s="20">
        <f>E10/$D$10*100</f>
        <v>101.81818181818181</v>
      </c>
      <c r="F29" s="20">
        <f>F10/$D$10*100</f>
        <v>84.67532467532467</v>
      </c>
      <c r="G29" s="20">
        <f>G10/$D$10*100</f>
        <v>86.23376623376623</v>
      </c>
      <c r="H29" s="20">
        <f>H10/$D$10*100</f>
        <v>68.31168831168831</v>
      </c>
      <c r="I29" s="6"/>
    </row>
    <row r="30" spans="2:9" ht="19.5" customHeight="1" thickBot="1" thickTop="1">
      <c r="B30" s="9"/>
      <c r="C30" s="29" t="s">
        <v>17</v>
      </c>
      <c r="D30" s="19">
        <v>100</v>
      </c>
      <c r="E30" s="19">
        <f>E11/$D$11*100</f>
        <v>152.69461077844312</v>
      </c>
      <c r="F30" s="19">
        <f>F11/$D$11*100</f>
        <v>59.2814371257485</v>
      </c>
      <c r="G30" s="19">
        <f>G11/$D$11*100</f>
        <v>60.47904191616767</v>
      </c>
      <c r="H30" s="19">
        <f>H11/$D$11*100</f>
        <v>96.10778443113772</v>
      </c>
      <c r="I30" s="6"/>
    </row>
    <row r="31" spans="2:9" ht="19.5" customHeight="1" thickBot="1" thickTop="1">
      <c r="B31" s="9"/>
      <c r="C31" s="16" t="s">
        <v>2</v>
      </c>
      <c r="D31" s="20">
        <v>100</v>
      </c>
      <c r="E31" s="20">
        <f>E12/$D$12*100</f>
        <v>90.80779944289694</v>
      </c>
      <c r="F31" s="20">
        <f>F12/$D$12*100</f>
        <v>97.7715877437326</v>
      </c>
      <c r="G31" s="20">
        <f>G12/$D$12*100</f>
        <v>93.31476323119777</v>
      </c>
      <c r="H31" s="20">
        <f>H12/$D$12*100</f>
        <v>97.49303621169916</v>
      </c>
      <c r="I31" s="6"/>
    </row>
    <row r="32" spans="2:9" ht="19.5" customHeight="1" thickBot="1" thickTop="1">
      <c r="B32" s="9"/>
      <c r="C32" s="15" t="s">
        <v>3</v>
      </c>
      <c r="D32" s="19">
        <v>100</v>
      </c>
      <c r="E32" s="19">
        <f>E13/$D$13*100</f>
        <v>130.79584775086505</v>
      </c>
      <c r="F32" s="19">
        <f>F13/$D$13*100</f>
        <v>70.41522491349481</v>
      </c>
      <c r="G32" s="19">
        <f>G13/$D$13*100</f>
        <v>75.4325259515571</v>
      </c>
      <c r="H32" s="19">
        <f>H13/$D$13*100</f>
        <v>72.66435986159169</v>
      </c>
      <c r="I32" s="6"/>
    </row>
    <row r="33" spans="2:9" ht="19.5" customHeight="1" thickBot="1" thickTop="1">
      <c r="B33" s="9"/>
      <c r="C33" s="16" t="s">
        <v>4</v>
      </c>
      <c r="D33" s="20">
        <v>100</v>
      </c>
      <c r="E33" s="20">
        <f>E14/$D$14*100</f>
        <v>107.14285714285714</v>
      </c>
      <c r="F33" s="20">
        <f>F14/$D$14*100</f>
        <v>76.78571428571429</v>
      </c>
      <c r="G33" s="20">
        <f>G14/$D$14*100</f>
        <v>91.66666666666666</v>
      </c>
      <c r="H33" s="20">
        <f>H14/$D$14*100</f>
        <v>77.38095238095238</v>
      </c>
      <c r="I33" s="6"/>
    </row>
    <row r="34" spans="2:9" ht="19.5" customHeight="1" thickBot="1" thickTop="1">
      <c r="B34" s="9"/>
      <c r="C34" s="15" t="s">
        <v>5</v>
      </c>
      <c r="D34" s="19">
        <v>100</v>
      </c>
      <c r="E34" s="19">
        <f>E15/$D$15*100</f>
        <v>71.900826446281</v>
      </c>
      <c r="F34" s="19">
        <f>F15/$D$15*100</f>
        <v>85.9504132231405</v>
      </c>
      <c r="G34" s="19">
        <f>G15/$D$15*100</f>
        <v>79.75206611570248</v>
      </c>
      <c r="H34" s="19">
        <f>H15/$D$15*100</f>
        <v>87.60330578512396</v>
      </c>
      <c r="I34" s="6"/>
    </row>
    <row r="35" spans="2:9" ht="19.5" customHeight="1" thickBot="1" thickTop="1">
      <c r="B35" s="9"/>
      <c r="C35" s="16" t="s">
        <v>6</v>
      </c>
      <c r="D35" s="20">
        <v>100</v>
      </c>
      <c r="E35" s="20">
        <f>E16/$D$16*100</f>
        <v>78.84615384615384</v>
      </c>
      <c r="F35" s="20">
        <f>F16/$D$16*100</f>
        <v>234.6153846153846</v>
      </c>
      <c r="G35" s="20">
        <f>G16/$D$16*100</f>
        <v>51.92307692307693</v>
      </c>
      <c r="H35" s="20">
        <f>H16/$D$16*100</f>
        <v>34.61538461538461</v>
      </c>
      <c r="I35" s="6"/>
    </row>
    <row r="36" spans="2:9" ht="19.5" customHeight="1" thickBot="1" thickTop="1">
      <c r="B36" s="9"/>
      <c r="C36" s="15" t="s">
        <v>7</v>
      </c>
      <c r="D36" s="19">
        <v>100</v>
      </c>
      <c r="E36" s="19">
        <f>E17/$D$17*100</f>
        <v>97.16312056737588</v>
      </c>
      <c r="F36" s="19">
        <f>F17/$D$17*100</f>
        <v>88.65248226950354</v>
      </c>
      <c r="G36" s="19">
        <f>G17/$D$17*100</f>
        <v>82.97872340425532</v>
      </c>
      <c r="H36" s="19">
        <f>H17/$D$17*100</f>
        <v>107.0921985815603</v>
      </c>
      <c r="I36" s="6"/>
    </row>
    <row r="37" spans="2:9" ht="19.5" customHeight="1" thickBot="1" thickTop="1">
      <c r="B37" s="9"/>
      <c r="C37" s="16" t="s">
        <v>13</v>
      </c>
      <c r="D37" s="26" t="s">
        <v>14</v>
      </c>
      <c r="E37" s="26" t="s">
        <v>14</v>
      </c>
      <c r="F37" s="26">
        <v>100</v>
      </c>
      <c r="G37" s="26">
        <f>G18/F18*100</f>
        <v>411.1111111111111</v>
      </c>
      <c r="H37" s="20">
        <f>H18/F18*100</f>
        <v>533.3333333333333</v>
      </c>
      <c r="I37" s="6"/>
    </row>
    <row r="38" spans="2:9" ht="19.5" customHeight="1" thickBot="1" thickTop="1">
      <c r="B38" s="9"/>
      <c r="C38" s="29" t="s">
        <v>18</v>
      </c>
      <c r="D38" s="30" t="s">
        <v>14</v>
      </c>
      <c r="E38" s="30" t="s">
        <v>14</v>
      </c>
      <c r="F38" s="30" t="s">
        <v>14</v>
      </c>
      <c r="G38" s="30" t="s">
        <v>14</v>
      </c>
      <c r="H38" s="19">
        <v>100</v>
      </c>
      <c r="I38" s="6"/>
    </row>
    <row r="39" spans="2:9" ht="19.5" customHeight="1" thickBot="1" thickTop="1">
      <c r="B39" s="9"/>
      <c r="C39" s="31" t="s">
        <v>19</v>
      </c>
      <c r="D39" s="26" t="s">
        <v>14</v>
      </c>
      <c r="E39" s="26" t="s">
        <v>14</v>
      </c>
      <c r="F39" s="26" t="s">
        <v>14</v>
      </c>
      <c r="G39" s="26" t="s">
        <v>14</v>
      </c>
      <c r="H39" s="20">
        <v>100</v>
      </c>
      <c r="I39" s="6"/>
    </row>
    <row r="40" spans="2:9" ht="3.75" customHeight="1" thickTop="1">
      <c r="B40" s="12"/>
      <c r="C40" s="8"/>
      <c r="D40" s="8"/>
      <c r="E40" s="8"/>
      <c r="F40" s="8"/>
      <c r="G40" s="8"/>
      <c r="H40" s="8"/>
      <c r="I40" s="11"/>
    </row>
    <row r="42" spans="3:8" ht="12.75">
      <c r="C42" s="24"/>
      <c r="D42" s="24"/>
      <c r="E42" s="24"/>
      <c r="F42" s="24"/>
      <c r="G42" s="24"/>
      <c r="H42" s="24"/>
    </row>
  </sheetData>
  <mergeCells count="5">
    <mergeCell ref="C1:H1"/>
    <mergeCell ref="C5:H5"/>
    <mergeCell ref="C24:H24"/>
    <mergeCell ref="C2:H2"/>
    <mergeCell ref="C4:H4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79" r:id="rId2"/>
  <rowBreaks count="1" manualBreakCount="1">
    <brk id="4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2006-10-10T10:58:59Z</cp:lastPrinted>
  <dcterms:created xsi:type="dcterms:W3CDTF">2003-07-01T11:26:48Z</dcterms:created>
  <dcterms:modified xsi:type="dcterms:W3CDTF">2006-10-10T10:59:00Z</dcterms:modified>
  <cp:category/>
  <cp:version/>
  <cp:contentType/>
  <cp:contentStatus/>
</cp:coreProperties>
</file>