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.3.2.5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'1.3.2.5'!$A$1:$U$62</definedName>
  </definedNames>
  <calcPr fullCalcOnLoad="1"/>
</workbook>
</file>

<file path=xl/sharedStrings.xml><?xml version="1.0" encoding="utf-8"?>
<sst xmlns="http://schemas.openxmlformats.org/spreadsheetml/2006/main" count="143" uniqueCount="42">
  <si>
    <t>Andalusia</t>
  </si>
  <si>
    <t>Aragó</t>
  </si>
  <si>
    <t>Principat d'Astúries</t>
  </si>
  <si>
    <t xml:space="preserve">Balears </t>
  </si>
  <si>
    <t>Canàries</t>
  </si>
  <si>
    <t>Cantàbria</t>
  </si>
  <si>
    <t>Castella i Lleó</t>
  </si>
  <si>
    <t>Castella-la Manxa</t>
  </si>
  <si>
    <t>Extremadura</t>
  </si>
  <si>
    <t>Galícia</t>
  </si>
  <si>
    <t>Madrid</t>
  </si>
  <si>
    <t>Ceuta i Melilla</t>
  </si>
  <si>
    <t>Múrcia</t>
  </si>
  <si>
    <t>Navarra</t>
  </si>
  <si>
    <t>La Rioja</t>
  </si>
  <si>
    <t>País Basc</t>
  </si>
  <si>
    <t>País Valencià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</si>
  <si>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</si>
  <si>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</si>
  <si>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</si>
  <si>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</si>
  <si>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</si>
  <si>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</si>
  <si>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</si>
  <si>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</si>
  <si>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</si>
  <si>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300 EPSC</t>
  </si>
  <si>
    <t>310 EPSEB</t>
  </si>
  <si>
    <t>320 EUETIT</t>
  </si>
  <si>
    <t>330 EPSEM</t>
  </si>
  <si>
    <t>340 EPSEVG</t>
  </si>
  <si>
    <t>370 EUOOT</t>
  </si>
  <si>
    <t>162 CFIS</t>
  </si>
  <si>
    <t>Total UPC</t>
  </si>
  <si>
    <t>1.3.2 Estudiantat matriculat de 1r i 2n cicles</t>
  </si>
  <si>
    <t>Dades a 2 de juny de 2006</t>
  </si>
  <si>
    <t>-</t>
  </si>
  <si>
    <t>% SOBRE EL TOTAL DE LA UPC</t>
  </si>
  <si>
    <t>No inclou Catalunya (vegeu la distribució comarcal dels estudiants amb domicili familiar a Catalunya a la taula següent).</t>
  </si>
  <si>
    <t>Total</t>
  </si>
  <si>
    <t>1.3.2.5 DISTRIBUCIÓ SEGONS EL LLOC DE RESIDÈNCIA FAMILIAR (EXCEPTE CATALUNYA). CENTRES PROPIS</t>
  </si>
  <si>
    <t xml:space="preserve">Centre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</si>
</sst>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\ _P_t_s_-;\-* #,##0\ _P_t_s_-;_-* &quot;-&quot;\ _P_t_s_-;_-@_-"/>
    <numFmt numFmtId="187" formatCode="_-* #,##0.00\ _P_t_s_-;\-* #,##0.00\ _P_t_s_-;_-* &quot;-&quot;\ _P_t_s_-;_-@_-"/>
    <numFmt numFmtId="188" formatCode="0_)"/>
    <numFmt numFmtId="189" formatCode="#,##0_ ;\-#,##0\ "/>
    <numFmt numFmtId="190" formatCode="#,##0;[Red]#,##0"/>
    <numFmt numFmtId="191" formatCode="#,##0_ ;[Red]\-#,##0\ "/>
    <numFmt numFmtId="192" formatCode="#,##0.000"/>
    <numFmt numFmtId="193" formatCode="_(&quot;N$&quot;* #,##0_);_(&quot;N$&quot;* \(#,##0\);_(&quot;N$&quot;* &quot;-&quot;_);_(@_)"/>
    <numFmt numFmtId="194" formatCode="_(&quot;N$&quot;* #,##0.00_);_(&quot;N$&quot;* \(#,##0.00\);_(&quot;N$&quot;* &quot;-&quot;??_);_(@_)"/>
    <numFmt numFmtId="195" formatCode="_-* #,##0\ &quot;Pts&quot;_-;\-* #,##0\ &quot;Pts&quot;_-;_-* &quot;-&quot;\ &quot;Pts&quot;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General_)"/>
    <numFmt numFmtId="199" formatCode="0.000000"/>
    <numFmt numFmtId="200" formatCode="#,##0;[Black]#,##0"/>
    <numFmt numFmtId="201" formatCode="0.000000000"/>
    <numFmt numFmtId="202" formatCode="0.0000000000"/>
    <numFmt numFmtId="203" formatCode="_-* #,##0.000\ _P_t_s_-;\-* #,##0.000\ _P_t_s_-;_-* &quot;-&quot;\ _P_t_s_-;_-@_-"/>
    <numFmt numFmtId="204" formatCode="_-* #,##0.0\ _P_t_s_-;\-* #,##0.0\ _P_t_s_-;_-* &quot;-&quot;\ _P_t_s_-;_-@_-"/>
    <numFmt numFmtId="205" formatCode="0.00000000"/>
    <numFmt numFmtId="206" formatCode="0.0000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2" fillId="0" borderId="5" applyNumberFormat="0" applyFont="0" applyFill="0" applyAlignment="0" applyProtection="0"/>
    <xf numFmtId="0" fontId="3" fillId="2" borderId="6" applyNumberFormat="0" applyFont="0" applyFill="0" applyAlignment="0" applyProtection="0"/>
    <xf numFmtId="0" fontId="3" fillId="2" borderId="7" applyNumberFormat="0" applyFont="0" applyFill="0" applyAlignment="0" applyProtection="0"/>
    <xf numFmtId="0" fontId="3" fillId="2" borderId="8" applyNumberFormat="0" applyFont="0" applyFill="0" applyAlignment="0" applyProtection="0"/>
    <xf numFmtId="0" fontId="3" fillId="2" borderId="9" applyNumberFormat="0" applyFont="0" applyFill="0" applyAlignment="0" applyProtection="0"/>
    <xf numFmtId="4" fontId="2" fillId="3" borderId="10">
      <alignment horizontal="left" vertical="center"/>
      <protection/>
    </xf>
    <xf numFmtId="0" fontId="4" fillId="4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5" borderId="10">
      <alignment horizontal="left" vertical="center"/>
      <protection/>
    </xf>
    <xf numFmtId="0" fontId="5" fillId="6" borderId="0">
      <alignment horizontal="left" vertical="center"/>
      <protection/>
    </xf>
    <xf numFmtId="3" fontId="6" fillId="7" borderId="10" applyNumberFormat="0">
      <alignment vertical="center"/>
      <protection/>
    </xf>
    <xf numFmtId="3" fontId="6" fillId="8" borderId="10" applyNumberFormat="0">
      <alignment vertical="center"/>
      <protection/>
    </xf>
    <xf numFmtId="4" fontId="6" fillId="2" borderId="10" applyNumberFormat="0">
      <alignment vertical="center"/>
      <protection/>
    </xf>
    <xf numFmtId="4" fontId="6" fillId="5" borderId="10" applyNumberFormat="0">
      <alignment vertical="center"/>
      <protection/>
    </xf>
    <xf numFmtId="0" fontId="6" fillId="9" borderId="10">
      <alignment horizontal="left" vertical="center"/>
      <protection/>
    </xf>
    <xf numFmtId="0" fontId="2" fillId="10" borderId="10">
      <alignment horizontal="center" vertical="center"/>
      <protection/>
    </xf>
    <xf numFmtId="0" fontId="2" fillId="3" borderId="10">
      <alignment horizontal="center" vertical="center" wrapText="1"/>
      <protection/>
    </xf>
    <xf numFmtId="3" fontId="6" fillId="2" borderId="0" applyNumberFormat="0">
      <alignment vertical="center"/>
      <protection/>
    </xf>
    <xf numFmtId="4" fontId="4" fillId="2" borderId="10" applyNumberFormat="0">
      <alignment vertical="center"/>
      <protection/>
    </xf>
    <xf numFmtId="0" fontId="2" fillId="3" borderId="10">
      <alignment horizontal="center" vertical="center"/>
      <protection/>
    </xf>
    <xf numFmtId="4" fontId="4" fillId="5" borderId="10" applyNumberFormat="0">
      <alignment vertical="center"/>
      <protection/>
    </xf>
    <xf numFmtId="4" fontId="4" fillId="4" borderId="10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38">
    <xf numFmtId="0" fontId="0" fillId="0" borderId="0" xfId="0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0" fillId="6" borderId="6" xfId="20" applyFont="1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5" fillId="6" borderId="0" xfId="29">
      <alignment horizontal="left" vertical="center"/>
      <protection/>
    </xf>
    <xf numFmtId="0" fontId="10" fillId="6" borderId="12" xfId="0" applyFont="1" applyFill="1" applyBorder="1" applyAlignment="1">
      <alignment horizontal="left" vertical="center"/>
    </xf>
    <xf numFmtId="0" fontId="5" fillId="6" borderId="0" xfId="0" applyFont="1" applyFill="1" applyAlignment="1">
      <alignment/>
    </xf>
    <xf numFmtId="0" fontId="0" fillId="6" borderId="8" xfId="22" applyFont="1" applyFill="1" applyAlignment="1">
      <alignment/>
    </xf>
    <xf numFmtId="0" fontId="2" fillId="3" borderId="13" xfId="36" applyBorder="1">
      <alignment horizontal="center" vertical="center" wrapText="1"/>
      <protection/>
    </xf>
    <xf numFmtId="0" fontId="6" fillId="7" borderId="13" xfId="30" applyBorder="1">
      <alignment vertical="center"/>
      <protection/>
    </xf>
    <xf numFmtId="0" fontId="6" fillId="8" borderId="13" xfId="31" applyBorder="1">
      <alignment vertical="center"/>
      <protection/>
    </xf>
    <xf numFmtId="0" fontId="4" fillId="5" borderId="13" xfId="37" applyFont="1" applyFill="1" applyBorder="1">
      <alignment vertical="center"/>
      <protection/>
    </xf>
    <xf numFmtId="0" fontId="4" fillId="3" borderId="13" xfId="38" applyFont="1" applyFill="1" applyBorder="1" applyAlignment="1">
      <alignment vertical="center" wrapText="1"/>
      <protection/>
    </xf>
    <xf numFmtId="0" fontId="6" fillId="8" borderId="13" xfId="31" applyBorder="1" applyAlignment="1">
      <alignment horizontal="right" vertical="center"/>
      <protection/>
    </xf>
    <xf numFmtId="0" fontId="6" fillId="5" borderId="13" xfId="31" applyFont="1" applyFill="1" applyBorder="1" applyAlignment="1">
      <alignment horizontal="right" vertical="center"/>
      <protection/>
    </xf>
    <xf numFmtId="0" fontId="6" fillId="7" borderId="13" xfId="30" applyFont="1" applyBorder="1" applyAlignment="1">
      <alignment horizontal="right" vertical="center"/>
      <protection/>
    </xf>
    <xf numFmtId="0" fontId="6" fillId="7" borderId="13" xfId="30" applyBorder="1" applyAlignment="1">
      <alignment horizontal="right" vertical="center"/>
      <protection/>
    </xf>
    <xf numFmtId="0" fontId="6" fillId="5" borderId="13" xfId="30" applyFont="1" applyFill="1" applyBorder="1" applyAlignment="1">
      <alignment horizontal="right" vertical="center"/>
      <protection/>
    </xf>
    <xf numFmtId="0" fontId="6" fillId="8" borderId="13" xfId="31" applyFont="1" applyBorder="1" applyAlignment="1">
      <alignment horizontal="right" vertical="center"/>
      <protection/>
    </xf>
    <xf numFmtId="0" fontId="4" fillId="5" borderId="13" xfId="37" applyFont="1" applyFill="1" applyBorder="1" applyAlignment="1">
      <alignment horizontal="right" vertical="center"/>
      <protection/>
    </xf>
    <xf numFmtId="3" fontId="4" fillId="5" borderId="13" xfId="37" applyNumberFormat="1" applyFont="1" applyFill="1" applyBorder="1" applyAlignment="1">
      <alignment horizontal="right" vertical="center"/>
      <protection/>
    </xf>
    <xf numFmtId="168" fontId="4" fillId="3" borderId="13" xfId="38" applyNumberFormat="1" applyFont="1" applyFill="1" applyBorder="1" applyAlignment="1">
      <alignment horizontal="right" vertical="center"/>
      <protection/>
    </xf>
    <xf numFmtId="0" fontId="2" fillId="3" borderId="13" xfId="36" applyFont="1" applyBorder="1">
      <alignment horizontal="center" vertical="center" wrapText="1"/>
      <protection/>
    </xf>
    <xf numFmtId="0" fontId="4" fillId="9" borderId="14" xfId="0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4" fillId="9" borderId="12" xfId="0" applyFont="1" applyFill="1" applyBorder="1" applyAlignment="1">
      <alignment vertical="center"/>
    </xf>
    <xf numFmtId="0" fontId="5" fillId="6" borderId="0" xfId="29" applyFont="1">
      <alignment horizontal="left" vertical="center"/>
      <protection/>
    </xf>
    <xf numFmtId="0" fontId="4" fillId="9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left" vertical="center"/>
    </xf>
    <xf numFmtId="0" fontId="4" fillId="9" borderId="12" xfId="0" applyFont="1" applyFill="1" applyBorder="1" applyAlignment="1">
      <alignment horizontal="left" vertical="center"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9</xdr:col>
      <xdr:colOff>266700</xdr:colOff>
      <xdr:row>61</xdr:row>
      <xdr:rowOff>133350</xdr:rowOff>
    </xdr:to>
    <xdr:pic>
      <xdr:nvPicPr>
        <xdr:cNvPr id="1" name="Picture 1" descr="Mapa Espanya. Distribució estudian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238875"/>
          <a:ext cx="6943725" cy="5476875"/>
        </a:xfrm>
        <a:prstGeom prst="rect">
          <a:avLst/>
        </a:prstGeom>
        <a:noFill/>
        <a:ln w="9525" cmpd="sng">
          <a:solidFill>
            <a:srgbClr val="335C85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tabSelected="1" zoomScale="80" zoomScaleNormal="80" zoomScaleSheetLayoutView="75" workbookViewId="0" topLeftCell="A16">
      <selection activeCell="K58" sqref="K58"/>
    </sheetView>
  </sheetViews>
  <sheetFormatPr defaultColWidth="11.421875" defaultRowHeight="12.75"/>
  <cols>
    <col min="1" max="1" width="0.9921875" style="2" customWidth="1"/>
    <col min="2" max="2" width="18.57421875" style="2" customWidth="1"/>
    <col min="3" max="4" width="11.421875" style="2" customWidth="1"/>
    <col min="5" max="5" width="12.7109375" style="2" bestFit="1" customWidth="1"/>
    <col min="6" max="6" width="11.7109375" style="2" bestFit="1" customWidth="1"/>
    <col min="7" max="10" width="11.421875" style="2" customWidth="1"/>
    <col min="11" max="11" width="12.8515625" style="2" customWidth="1"/>
    <col min="12" max="12" width="9.421875" style="2" customWidth="1"/>
    <col min="13" max="13" width="10.421875" style="2" customWidth="1"/>
    <col min="14" max="14" width="9.8515625" style="2" customWidth="1"/>
    <col min="15" max="15" width="8.00390625" style="2" customWidth="1"/>
    <col min="16" max="16" width="8.421875" style="2" bestFit="1" customWidth="1"/>
    <col min="17" max="17" width="8.57421875" style="2" bestFit="1" customWidth="1"/>
    <col min="18" max="18" width="9.7109375" style="2" bestFit="1" customWidth="1"/>
    <col min="19" max="19" width="11.421875" style="2" customWidth="1"/>
    <col min="20" max="20" width="8.140625" style="2" customWidth="1"/>
    <col min="21" max="21" width="0.5625" style="2" customWidth="1"/>
    <col min="22" max="16384" width="11.421875" style="2" customWidth="1"/>
  </cols>
  <sheetData>
    <row r="1" spans="2:21" ht="14.25" thickBot="1" thickTop="1">
      <c r="B1" s="35" t="s">
        <v>34</v>
      </c>
      <c r="C1" s="36"/>
      <c r="D1" s="36"/>
      <c r="E1" s="36"/>
      <c r="F1" s="36"/>
      <c r="G1" s="36"/>
      <c r="H1" s="36"/>
      <c r="I1" s="37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2:21" ht="14.25" thickBot="1" thickTop="1">
      <c r="B2" s="31" t="s">
        <v>40</v>
      </c>
      <c r="C2" s="32"/>
      <c r="D2" s="32"/>
      <c r="E2" s="32"/>
      <c r="F2" s="32"/>
      <c r="G2" s="32"/>
      <c r="H2" s="32"/>
      <c r="I2" s="33"/>
      <c r="J2"/>
      <c r="K2"/>
      <c r="L2"/>
      <c r="M2"/>
      <c r="N2"/>
      <c r="O2"/>
      <c r="P2"/>
      <c r="Q2"/>
      <c r="R2"/>
      <c r="S2"/>
      <c r="T2"/>
      <c r="U2"/>
    </row>
    <row r="3" ht="13.5" thickTop="1"/>
    <row r="4" spans="1:21" ht="3.75" customHeight="1">
      <c r="A4" s="1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8"/>
    </row>
    <row r="5" spans="1:21" ht="28.5" customHeight="1">
      <c r="A5" s="7"/>
      <c r="B5" s="30" t="s">
        <v>41</v>
      </c>
      <c r="C5" s="16" t="s">
        <v>0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  <c r="I5" s="16" t="s">
        <v>6</v>
      </c>
      <c r="J5" s="16" t="s">
        <v>7</v>
      </c>
      <c r="K5" s="16" t="s">
        <v>8</v>
      </c>
      <c r="L5" s="16" t="s">
        <v>9</v>
      </c>
      <c r="M5" s="16" t="s">
        <v>10</v>
      </c>
      <c r="N5" s="16" t="s">
        <v>11</v>
      </c>
      <c r="O5" s="16" t="s">
        <v>12</v>
      </c>
      <c r="P5" s="16" t="s">
        <v>13</v>
      </c>
      <c r="Q5" s="16" t="s">
        <v>14</v>
      </c>
      <c r="R5" s="16" t="s">
        <v>15</v>
      </c>
      <c r="S5" s="16" t="s">
        <v>16</v>
      </c>
      <c r="T5" s="30" t="s">
        <v>39</v>
      </c>
      <c r="U5" s="5"/>
    </row>
    <row r="6" spans="1:21" ht="19.5" customHeight="1">
      <c r="A6" s="7"/>
      <c r="B6" s="18" t="s">
        <v>32</v>
      </c>
      <c r="C6" s="21">
        <v>1</v>
      </c>
      <c r="D6" s="21">
        <v>2</v>
      </c>
      <c r="E6" s="21" t="s">
        <v>36</v>
      </c>
      <c r="F6" s="21" t="s">
        <v>36</v>
      </c>
      <c r="G6" s="21">
        <v>1</v>
      </c>
      <c r="H6" s="21" t="s">
        <v>36</v>
      </c>
      <c r="I6" s="21">
        <v>3</v>
      </c>
      <c r="J6" s="21" t="s">
        <v>36</v>
      </c>
      <c r="K6" s="21">
        <v>1</v>
      </c>
      <c r="L6" s="21">
        <v>1</v>
      </c>
      <c r="M6" s="21">
        <v>1</v>
      </c>
      <c r="N6" s="21" t="s">
        <v>36</v>
      </c>
      <c r="O6" s="21">
        <v>1</v>
      </c>
      <c r="P6" s="21">
        <v>1</v>
      </c>
      <c r="Q6" s="21" t="s">
        <v>36</v>
      </c>
      <c r="R6" s="21" t="s">
        <v>36</v>
      </c>
      <c r="S6" s="21">
        <v>5</v>
      </c>
      <c r="T6" s="22">
        <f>SUM(C6:S6)</f>
        <v>17</v>
      </c>
      <c r="U6" s="5"/>
    </row>
    <row r="7" spans="1:21" ht="19.5" customHeight="1">
      <c r="A7" s="7"/>
      <c r="B7" s="17" t="s">
        <v>17</v>
      </c>
      <c r="C7" s="23" t="s">
        <v>36</v>
      </c>
      <c r="D7" s="24">
        <v>4</v>
      </c>
      <c r="E7" s="24" t="s">
        <v>36</v>
      </c>
      <c r="F7" s="24">
        <v>6</v>
      </c>
      <c r="G7" s="24" t="s">
        <v>36</v>
      </c>
      <c r="H7" s="24" t="s">
        <v>36</v>
      </c>
      <c r="I7" s="24">
        <v>1</v>
      </c>
      <c r="J7" s="24">
        <v>1</v>
      </c>
      <c r="K7" s="24" t="s">
        <v>36</v>
      </c>
      <c r="L7" s="24">
        <v>2</v>
      </c>
      <c r="M7" s="24" t="s">
        <v>36</v>
      </c>
      <c r="N7" s="24" t="s">
        <v>36</v>
      </c>
      <c r="O7" s="24" t="s">
        <v>36</v>
      </c>
      <c r="P7" s="24">
        <v>1</v>
      </c>
      <c r="Q7" s="24" t="s">
        <v>36</v>
      </c>
      <c r="R7" s="24">
        <v>1</v>
      </c>
      <c r="S7" s="24">
        <v>2</v>
      </c>
      <c r="T7" s="25">
        <f aca="true" t="shared" si="0" ref="T7:T21">SUM(C7:S7)</f>
        <v>18</v>
      </c>
      <c r="U7" s="5"/>
    </row>
    <row r="8" spans="1:21" ht="19.5" customHeight="1">
      <c r="A8" s="7"/>
      <c r="B8" s="18" t="s">
        <v>18</v>
      </c>
      <c r="C8" s="21">
        <v>10</v>
      </c>
      <c r="D8" s="21">
        <v>105</v>
      </c>
      <c r="E8" s="21">
        <v>6</v>
      </c>
      <c r="F8" s="21">
        <v>181</v>
      </c>
      <c r="G8" s="21">
        <v>65</v>
      </c>
      <c r="H8" s="21" t="s">
        <v>36</v>
      </c>
      <c r="I8" s="21">
        <v>11</v>
      </c>
      <c r="J8" s="21">
        <v>1</v>
      </c>
      <c r="K8" s="21">
        <v>1</v>
      </c>
      <c r="L8" s="21">
        <v>23</v>
      </c>
      <c r="M8" s="21">
        <v>6</v>
      </c>
      <c r="N8" s="21" t="s">
        <v>36</v>
      </c>
      <c r="O8" s="21">
        <v>7</v>
      </c>
      <c r="P8" s="21">
        <v>9</v>
      </c>
      <c r="Q8" s="21">
        <v>21</v>
      </c>
      <c r="R8" s="21">
        <v>53</v>
      </c>
      <c r="S8" s="21">
        <v>82</v>
      </c>
      <c r="T8" s="22">
        <f t="shared" si="0"/>
        <v>581</v>
      </c>
      <c r="U8" s="5"/>
    </row>
    <row r="9" spans="1:21" ht="19.5" customHeight="1">
      <c r="A9" s="7"/>
      <c r="B9" s="17" t="s">
        <v>19</v>
      </c>
      <c r="C9" s="24">
        <v>2</v>
      </c>
      <c r="D9" s="24">
        <v>12</v>
      </c>
      <c r="E9" s="24">
        <v>2</v>
      </c>
      <c r="F9" s="24">
        <v>47</v>
      </c>
      <c r="G9" s="24">
        <v>1</v>
      </c>
      <c r="H9" s="24" t="s">
        <v>36</v>
      </c>
      <c r="I9" s="24">
        <v>3</v>
      </c>
      <c r="J9" s="24">
        <v>1</v>
      </c>
      <c r="K9" s="24" t="s">
        <v>36</v>
      </c>
      <c r="L9" s="24">
        <v>5</v>
      </c>
      <c r="M9" s="24" t="s">
        <v>36</v>
      </c>
      <c r="N9" s="24" t="s">
        <v>36</v>
      </c>
      <c r="O9" s="24" t="s">
        <v>36</v>
      </c>
      <c r="P9" s="24" t="s">
        <v>36</v>
      </c>
      <c r="Q9" s="24" t="s">
        <v>36</v>
      </c>
      <c r="R9" s="24">
        <v>4</v>
      </c>
      <c r="S9" s="24">
        <v>8</v>
      </c>
      <c r="T9" s="25">
        <f t="shared" si="0"/>
        <v>85</v>
      </c>
      <c r="U9" s="5"/>
    </row>
    <row r="10" spans="1:21" ht="19.5" customHeight="1">
      <c r="A10" s="7"/>
      <c r="B10" s="18" t="s">
        <v>20</v>
      </c>
      <c r="C10" s="21">
        <v>5</v>
      </c>
      <c r="D10" s="21">
        <v>17</v>
      </c>
      <c r="E10" s="21">
        <v>1</v>
      </c>
      <c r="F10" s="21">
        <v>95</v>
      </c>
      <c r="G10" s="21">
        <v>5</v>
      </c>
      <c r="H10" s="21" t="s">
        <v>36</v>
      </c>
      <c r="I10" s="21">
        <v>1</v>
      </c>
      <c r="J10" s="21" t="s">
        <v>36</v>
      </c>
      <c r="K10" s="21" t="s">
        <v>36</v>
      </c>
      <c r="L10" s="21">
        <v>2</v>
      </c>
      <c r="M10" s="21" t="s">
        <v>36</v>
      </c>
      <c r="N10" s="21" t="s">
        <v>36</v>
      </c>
      <c r="O10" s="21">
        <v>1</v>
      </c>
      <c r="P10" s="21" t="s">
        <v>36</v>
      </c>
      <c r="Q10" s="21" t="s">
        <v>36</v>
      </c>
      <c r="R10" s="21">
        <v>7</v>
      </c>
      <c r="S10" s="21">
        <v>25</v>
      </c>
      <c r="T10" s="22">
        <f t="shared" si="0"/>
        <v>159</v>
      </c>
      <c r="U10" s="5"/>
    </row>
    <row r="11" spans="1:21" ht="19.5" customHeight="1">
      <c r="A11" s="7"/>
      <c r="B11" s="17" t="s">
        <v>21</v>
      </c>
      <c r="C11" s="24">
        <v>5</v>
      </c>
      <c r="D11" s="24">
        <v>28</v>
      </c>
      <c r="E11" s="24" t="s">
        <v>36</v>
      </c>
      <c r="F11" s="24">
        <v>127</v>
      </c>
      <c r="G11" s="24">
        <v>4</v>
      </c>
      <c r="H11" s="24" t="s">
        <v>36</v>
      </c>
      <c r="I11" s="24">
        <v>2</v>
      </c>
      <c r="J11" s="24">
        <v>1</v>
      </c>
      <c r="K11" s="24" t="s">
        <v>36</v>
      </c>
      <c r="L11" s="24">
        <v>3</v>
      </c>
      <c r="M11" s="24">
        <v>1</v>
      </c>
      <c r="N11" s="24" t="s">
        <v>36</v>
      </c>
      <c r="O11" s="24" t="s">
        <v>36</v>
      </c>
      <c r="P11" s="24">
        <v>1</v>
      </c>
      <c r="Q11" s="24" t="s">
        <v>36</v>
      </c>
      <c r="R11" s="24">
        <v>6</v>
      </c>
      <c r="S11" s="24">
        <v>16</v>
      </c>
      <c r="T11" s="25">
        <f t="shared" si="0"/>
        <v>194</v>
      </c>
      <c r="U11" s="5"/>
    </row>
    <row r="12" spans="1:21" ht="19.5" customHeight="1">
      <c r="A12" s="7"/>
      <c r="B12" s="18" t="s">
        <v>22</v>
      </c>
      <c r="C12" s="21">
        <v>2</v>
      </c>
      <c r="D12" s="21">
        <v>22</v>
      </c>
      <c r="E12" s="21">
        <v>1</v>
      </c>
      <c r="F12" s="21">
        <v>56</v>
      </c>
      <c r="G12" s="21">
        <v>5</v>
      </c>
      <c r="H12" s="21" t="s">
        <v>36</v>
      </c>
      <c r="I12" s="21">
        <v>2</v>
      </c>
      <c r="J12" s="21" t="s">
        <v>36</v>
      </c>
      <c r="K12" s="21">
        <v>1</v>
      </c>
      <c r="L12" s="21">
        <v>1</v>
      </c>
      <c r="M12" s="21">
        <v>1</v>
      </c>
      <c r="N12" s="21" t="s">
        <v>36</v>
      </c>
      <c r="O12" s="21" t="s">
        <v>36</v>
      </c>
      <c r="P12" s="21">
        <v>4</v>
      </c>
      <c r="Q12" s="21">
        <v>2</v>
      </c>
      <c r="R12" s="21">
        <v>12</v>
      </c>
      <c r="S12" s="21">
        <v>10</v>
      </c>
      <c r="T12" s="22">
        <f t="shared" si="0"/>
        <v>119</v>
      </c>
      <c r="U12" s="5"/>
    </row>
    <row r="13" spans="1:21" ht="19.5" customHeight="1">
      <c r="A13" s="7"/>
      <c r="B13" s="17" t="s">
        <v>23</v>
      </c>
      <c r="C13" s="24">
        <v>3</v>
      </c>
      <c r="D13" s="24">
        <v>21</v>
      </c>
      <c r="E13" s="24">
        <v>1</v>
      </c>
      <c r="F13" s="24">
        <v>72</v>
      </c>
      <c r="G13" s="24">
        <v>5</v>
      </c>
      <c r="H13" s="24" t="s">
        <v>36</v>
      </c>
      <c r="I13" s="24">
        <v>1</v>
      </c>
      <c r="J13" s="24" t="s">
        <v>36</v>
      </c>
      <c r="K13" s="24" t="s">
        <v>36</v>
      </c>
      <c r="L13" s="24">
        <v>2</v>
      </c>
      <c r="M13" s="24" t="s">
        <v>36</v>
      </c>
      <c r="N13" s="24" t="s">
        <v>36</v>
      </c>
      <c r="O13" s="24" t="s">
        <v>36</v>
      </c>
      <c r="P13" s="24">
        <v>2</v>
      </c>
      <c r="Q13" s="24">
        <v>1</v>
      </c>
      <c r="R13" s="24">
        <v>4</v>
      </c>
      <c r="S13" s="24">
        <v>10</v>
      </c>
      <c r="T13" s="25">
        <f t="shared" si="0"/>
        <v>122</v>
      </c>
      <c r="U13" s="5"/>
    </row>
    <row r="14" spans="1:21" ht="19.5" customHeight="1">
      <c r="A14" s="7"/>
      <c r="B14" s="18" t="s">
        <v>24</v>
      </c>
      <c r="C14" s="26" t="s">
        <v>36</v>
      </c>
      <c r="D14" s="21" t="s">
        <v>36</v>
      </c>
      <c r="E14" s="21" t="s">
        <v>36</v>
      </c>
      <c r="F14" s="21">
        <v>36</v>
      </c>
      <c r="G14" s="21">
        <v>3</v>
      </c>
      <c r="H14" s="21" t="s">
        <v>36</v>
      </c>
      <c r="I14" s="21">
        <v>1</v>
      </c>
      <c r="J14" s="21" t="s">
        <v>36</v>
      </c>
      <c r="K14" s="21" t="s">
        <v>36</v>
      </c>
      <c r="L14" s="21">
        <v>1</v>
      </c>
      <c r="M14" s="21">
        <v>1</v>
      </c>
      <c r="N14" s="21" t="s">
        <v>36</v>
      </c>
      <c r="O14" s="21" t="s">
        <v>36</v>
      </c>
      <c r="P14" s="21" t="s">
        <v>36</v>
      </c>
      <c r="Q14" s="21" t="s">
        <v>36</v>
      </c>
      <c r="R14" s="21">
        <v>2</v>
      </c>
      <c r="S14" s="21">
        <v>12</v>
      </c>
      <c r="T14" s="22">
        <f t="shared" si="0"/>
        <v>56</v>
      </c>
      <c r="U14" s="5"/>
    </row>
    <row r="15" spans="1:21" ht="19.5" customHeight="1">
      <c r="A15" s="7"/>
      <c r="B15" s="17" t="s">
        <v>25</v>
      </c>
      <c r="C15" s="24">
        <v>3</v>
      </c>
      <c r="D15" s="24">
        <v>13</v>
      </c>
      <c r="E15" s="24">
        <v>3</v>
      </c>
      <c r="F15" s="24">
        <v>38</v>
      </c>
      <c r="G15" s="24">
        <v>7</v>
      </c>
      <c r="H15" s="24" t="s">
        <v>36</v>
      </c>
      <c r="I15" s="24">
        <v>4</v>
      </c>
      <c r="J15" s="24">
        <v>1</v>
      </c>
      <c r="K15" s="24" t="s">
        <v>36</v>
      </c>
      <c r="L15" s="24">
        <v>8</v>
      </c>
      <c r="M15" s="24">
        <v>5</v>
      </c>
      <c r="N15" s="24" t="s">
        <v>36</v>
      </c>
      <c r="O15" s="24">
        <v>2</v>
      </c>
      <c r="P15" s="24">
        <v>1</v>
      </c>
      <c r="Q15" s="24">
        <v>2</v>
      </c>
      <c r="R15" s="24">
        <v>5</v>
      </c>
      <c r="S15" s="24">
        <v>11</v>
      </c>
      <c r="T15" s="25">
        <f t="shared" si="0"/>
        <v>103</v>
      </c>
      <c r="U15" s="5"/>
    </row>
    <row r="16" spans="1:21" ht="19.5" customHeight="1">
      <c r="A16" s="7"/>
      <c r="B16" s="18" t="s">
        <v>26</v>
      </c>
      <c r="C16" s="21">
        <v>3</v>
      </c>
      <c r="D16" s="21">
        <v>10</v>
      </c>
      <c r="E16" s="21" t="s">
        <v>36</v>
      </c>
      <c r="F16" s="21">
        <v>30</v>
      </c>
      <c r="G16" s="21">
        <v>4</v>
      </c>
      <c r="H16" s="21" t="s">
        <v>36</v>
      </c>
      <c r="I16" s="21">
        <v>3</v>
      </c>
      <c r="J16" s="21" t="s">
        <v>36</v>
      </c>
      <c r="K16" s="21" t="s">
        <v>36</v>
      </c>
      <c r="L16" s="21">
        <v>1</v>
      </c>
      <c r="M16" s="21" t="s">
        <v>36</v>
      </c>
      <c r="N16" s="21" t="s">
        <v>36</v>
      </c>
      <c r="O16" s="21" t="s">
        <v>36</v>
      </c>
      <c r="P16" s="21" t="s">
        <v>36</v>
      </c>
      <c r="Q16" s="21" t="s">
        <v>36</v>
      </c>
      <c r="R16" s="21">
        <v>1</v>
      </c>
      <c r="S16" s="21">
        <v>16</v>
      </c>
      <c r="T16" s="22">
        <f t="shared" si="0"/>
        <v>68</v>
      </c>
      <c r="U16" s="5"/>
    </row>
    <row r="17" spans="1:21" ht="19.5" customHeight="1">
      <c r="A17" s="7"/>
      <c r="B17" s="17" t="s">
        <v>27</v>
      </c>
      <c r="C17" s="24">
        <v>3</v>
      </c>
      <c r="D17" s="24">
        <v>54</v>
      </c>
      <c r="E17" s="24">
        <v>1</v>
      </c>
      <c r="F17" s="24">
        <v>60</v>
      </c>
      <c r="G17" s="24">
        <v>7</v>
      </c>
      <c r="H17" s="24" t="s">
        <v>36</v>
      </c>
      <c r="I17" s="24">
        <v>1</v>
      </c>
      <c r="J17" s="24">
        <v>1</v>
      </c>
      <c r="K17" s="24">
        <v>1</v>
      </c>
      <c r="L17" s="24">
        <v>2</v>
      </c>
      <c r="M17" s="24" t="s">
        <v>36</v>
      </c>
      <c r="N17" s="24" t="s">
        <v>36</v>
      </c>
      <c r="O17" s="24">
        <v>1</v>
      </c>
      <c r="P17" s="24">
        <v>3</v>
      </c>
      <c r="Q17" s="24">
        <v>1</v>
      </c>
      <c r="R17" s="24">
        <v>19</v>
      </c>
      <c r="S17" s="24">
        <v>19</v>
      </c>
      <c r="T17" s="25">
        <f t="shared" si="0"/>
        <v>173</v>
      </c>
      <c r="U17" s="5"/>
    </row>
    <row r="18" spans="1:21" ht="19.5" customHeight="1">
      <c r="A18" s="7"/>
      <c r="B18" s="18" t="s">
        <v>28</v>
      </c>
      <c r="C18" s="21">
        <v>3</v>
      </c>
      <c r="D18" s="21">
        <v>3</v>
      </c>
      <c r="E18" s="21">
        <v>1</v>
      </c>
      <c r="F18" s="21">
        <v>28</v>
      </c>
      <c r="G18" s="21" t="s">
        <v>36</v>
      </c>
      <c r="H18" s="21" t="s">
        <v>36</v>
      </c>
      <c r="I18" s="21">
        <v>1</v>
      </c>
      <c r="J18" s="21">
        <v>1</v>
      </c>
      <c r="K18" s="21" t="s">
        <v>36</v>
      </c>
      <c r="L18" s="21">
        <v>2</v>
      </c>
      <c r="M18" s="21">
        <v>1</v>
      </c>
      <c r="N18" s="21">
        <v>1</v>
      </c>
      <c r="O18" s="21">
        <v>1</v>
      </c>
      <c r="P18" s="21" t="s">
        <v>36</v>
      </c>
      <c r="Q18" s="21" t="s">
        <v>36</v>
      </c>
      <c r="R18" s="21">
        <v>4</v>
      </c>
      <c r="S18" s="21">
        <v>7</v>
      </c>
      <c r="T18" s="22">
        <f t="shared" si="0"/>
        <v>53</v>
      </c>
      <c r="U18" s="5"/>
    </row>
    <row r="19" spans="1:21" ht="19.5" customHeight="1">
      <c r="A19" s="7"/>
      <c r="B19" s="17" t="s">
        <v>29</v>
      </c>
      <c r="C19" s="24">
        <v>1</v>
      </c>
      <c r="D19" s="24">
        <v>2</v>
      </c>
      <c r="E19" s="24">
        <v>2</v>
      </c>
      <c r="F19" s="24">
        <v>3</v>
      </c>
      <c r="G19" s="24" t="s">
        <v>36</v>
      </c>
      <c r="H19" s="24" t="s">
        <v>36</v>
      </c>
      <c r="I19" s="24">
        <v>2</v>
      </c>
      <c r="J19" s="24">
        <v>1</v>
      </c>
      <c r="K19" s="24" t="s">
        <v>36</v>
      </c>
      <c r="L19" s="24" t="s">
        <v>36</v>
      </c>
      <c r="M19" s="24">
        <v>1</v>
      </c>
      <c r="N19" s="24" t="s">
        <v>36</v>
      </c>
      <c r="O19" s="24" t="s">
        <v>36</v>
      </c>
      <c r="P19" s="24" t="s">
        <v>36</v>
      </c>
      <c r="Q19" s="24" t="s">
        <v>36</v>
      </c>
      <c r="R19" s="24" t="s">
        <v>36</v>
      </c>
      <c r="S19" s="24">
        <v>4</v>
      </c>
      <c r="T19" s="25">
        <f t="shared" si="0"/>
        <v>16</v>
      </c>
      <c r="U19" s="5"/>
    </row>
    <row r="20" spans="1:21" ht="19.5" customHeight="1">
      <c r="A20" s="7"/>
      <c r="B20" s="18" t="s">
        <v>30</v>
      </c>
      <c r="C20" s="21">
        <v>1</v>
      </c>
      <c r="D20" s="21">
        <v>8</v>
      </c>
      <c r="E20" s="21" t="s">
        <v>36</v>
      </c>
      <c r="F20" s="21">
        <v>38</v>
      </c>
      <c r="G20" s="21">
        <v>2</v>
      </c>
      <c r="H20" s="21" t="s">
        <v>36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21" t="s">
        <v>36</v>
      </c>
      <c r="R20" s="21">
        <v>6</v>
      </c>
      <c r="S20" s="21">
        <v>5</v>
      </c>
      <c r="T20" s="22">
        <f t="shared" si="0"/>
        <v>60</v>
      </c>
      <c r="U20" s="5"/>
    </row>
    <row r="21" spans="1:21" ht="19.5" customHeight="1">
      <c r="A21" s="7"/>
      <c r="B21" s="17" t="s">
        <v>31</v>
      </c>
      <c r="C21" s="24">
        <v>2</v>
      </c>
      <c r="D21" s="24">
        <v>11</v>
      </c>
      <c r="E21" s="24">
        <v>4</v>
      </c>
      <c r="F21" s="24">
        <v>17</v>
      </c>
      <c r="G21" s="24">
        <v>4</v>
      </c>
      <c r="H21" s="24" t="s">
        <v>36</v>
      </c>
      <c r="I21" s="24">
        <v>4</v>
      </c>
      <c r="J21" s="24">
        <v>1</v>
      </c>
      <c r="K21" s="24">
        <v>1</v>
      </c>
      <c r="L21" s="24">
        <v>4</v>
      </c>
      <c r="M21" s="24">
        <v>2</v>
      </c>
      <c r="N21" s="24" t="s">
        <v>36</v>
      </c>
      <c r="O21" s="24">
        <v>2</v>
      </c>
      <c r="P21" s="24">
        <v>4</v>
      </c>
      <c r="Q21" s="24">
        <v>1</v>
      </c>
      <c r="R21" s="24">
        <v>13</v>
      </c>
      <c r="S21" s="24">
        <v>7</v>
      </c>
      <c r="T21" s="25">
        <f t="shared" si="0"/>
        <v>77</v>
      </c>
      <c r="U21" s="5"/>
    </row>
    <row r="22" spans="1:21" ht="19.5" customHeight="1">
      <c r="A22" s="7"/>
      <c r="B22" s="19" t="s">
        <v>33</v>
      </c>
      <c r="C22" s="27">
        <f>SUM(C6:C21)</f>
        <v>44</v>
      </c>
      <c r="D22" s="27">
        <f>SUM(D6:D21)</f>
        <v>312</v>
      </c>
      <c r="E22" s="27">
        <f aca="true" t="shared" si="1" ref="E22:T22">SUM(E6:E21)</f>
        <v>22</v>
      </c>
      <c r="F22" s="27">
        <f t="shared" si="1"/>
        <v>834</v>
      </c>
      <c r="G22" s="27">
        <f t="shared" si="1"/>
        <v>113</v>
      </c>
      <c r="H22" s="27" t="s">
        <v>36</v>
      </c>
      <c r="I22" s="27">
        <f t="shared" si="1"/>
        <v>40</v>
      </c>
      <c r="J22" s="27">
        <f t="shared" si="1"/>
        <v>9</v>
      </c>
      <c r="K22" s="27">
        <f t="shared" si="1"/>
        <v>5</v>
      </c>
      <c r="L22" s="27">
        <f t="shared" si="1"/>
        <v>57</v>
      </c>
      <c r="M22" s="27">
        <f t="shared" si="1"/>
        <v>19</v>
      </c>
      <c r="N22" s="27">
        <f t="shared" si="1"/>
        <v>1</v>
      </c>
      <c r="O22" s="27">
        <f t="shared" si="1"/>
        <v>15</v>
      </c>
      <c r="P22" s="27">
        <f t="shared" si="1"/>
        <v>26</v>
      </c>
      <c r="Q22" s="27">
        <f t="shared" si="1"/>
        <v>28</v>
      </c>
      <c r="R22" s="27">
        <f t="shared" si="1"/>
        <v>137</v>
      </c>
      <c r="S22" s="27">
        <f t="shared" si="1"/>
        <v>239</v>
      </c>
      <c r="T22" s="28">
        <f t="shared" si="1"/>
        <v>1901</v>
      </c>
      <c r="U22" s="5"/>
    </row>
    <row r="23" spans="1:21" s="1" customFormat="1" ht="30.75" customHeight="1">
      <c r="A23" s="15"/>
      <c r="B23" s="20" t="s">
        <v>37</v>
      </c>
      <c r="C23" s="29">
        <f>+C22/$T$22</f>
        <v>0.023145712782745922</v>
      </c>
      <c r="D23" s="29">
        <f>+D22/$T$22</f>
        <v>0.16412414518674381</v>
      </c>
      <c r="E23" s="29">
        <f>+E22/$T$22</f>
        <v>0.011572856391372961</v>
      </c>
      <c r="F23" s="29">
        <f>+F22/$T$22</f>
        <v>0.4387164650184114</v>
      </c>
      <c r="G23" s="29">
        <f>+G22/$T$22</f>
        <v>0.05944239873750658</v>
      </c>
      <c r="H23" s="29" t="s">
        <v>36</v>
      </c>
      <c r="I23" s="29">
        <f aca="true" t="shared" si="2" ref="I23:S23">+I22/$T$22</f>
        <v>0.021041557075223566</v>
      </c>
      <c r="J23" s="29">
        <f t="shared" si="2"/>
        <v>0.004734350341925302</v>
      </c>
      <c r="K23" s="29">
        <f t="shared" si="2"/>
        <v>0.0026301946344029457</v>
      </c>
      <c r="L23" s="29">
        <f t="shared" si="2"/>
        <v>0.02998421883219358</v>
      </c>
      <c r="M23" s="29">
        <f t="shared" si="2"/>
        <v>0.009994739610731194</v>
      </c>
      <c r="N23" s="29">
        <f t="shared" si="2"/>
        <v>0.0005260389268805891</v>
      </c>
      <c r="O23" s="29">
        <f t="shared" si="2"/>
        <v>0.007890583903208837</v>
      </c>
      <c r="P23" s="29">
        <f t="shared" si="2"/>
        <v>0.013677012098895318</v>
      </c>
      <c r="Q23" s="29">
        <f t="shared" si="2"/>
        <v>0.014729089952656496</v>
      </c>
      <c r="R23" s="29">
        <f t="shared" si="2"/>
        <v>0.07206733298264072</v>
      </c>
      <c r="S23" s="29">
        <f t="shared" si="2"/>
        <v>0.12572330352446082</v>
      </c>
      <c r="T23" s="29"/>
      <c r="U23" s="5"/>
    </row>
    <row r="24" spans="1:21" ht="12.75">
      <c r="A24" s="7"/>
      <c r="B24" s="34" t="s">
        <v>38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4"/>
    </row>
    <row r="25" spans="1:21" ht="12.75">
      <c r="A25" s="7"/>
      <c r="B25" s="14" t="s">
        <v>35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4"/>
    </row>
    <row r="26" spans="1:21" ht="3.75" customHeight="1">
      <c r="A26" s="10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9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mergeCells count="1">
    <mergeCell ref="B1:I1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55" r:id="rId2"/>
  <rowBreaks count="1" manualBreakCount="1">
    <brk id="6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2006-10-10T10:25:22Z</cp:lastPrinted>
  <dcterms:created xsi:type="dcterms:W3CDTF">2006-08-02T08:44:55Z</dcterms:created>
  <dcterms:modified xsi:type="dcterms:W3CDTF">2006-10-10T10:25:22Z</dcterms:modified>
  <cp:category/>
  <cp:version/>
  <cp:contentType/>
  <cp:contentStatus/>
</cp:coreProperties>
</file>