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4.2.2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'4.2.2'!$A$2:$F$17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'4.2.2'!$A$1:$F$17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tot">[2]!tot</definedName>
  </definedNames>
  <calcPr calcId="145621"/>
</workbook>
</file>

<file path=xl/calcChain.xml><?xml version="1.0" encoding="utf-8"?>
<calcChain xmlns="http://schemas.openxmlformats.org/spreadsheetml/2006/main">
  <c r="D16" i="1" l="1"/>
  <c r="E9" i="1" s="1"/>
  <c r="E14" i="1" l="1"/>
  <c r="E12" i="1"/>
  <c r="E10" i="1"/>
  <c r="E15" i="1"/>
  <c r="E13" i="1"/>
  <c r="E11" i="1"/>
  <c r="E16" i="1" l="1"/>
</calcChain>
</file>

<file path=xl/sharedStrings.xml><?xml version="1.0" encoding="utf-8"?>
<sst xmlns="http://schemas.openxmlformats.org/spreadsheetml/2006/main" count="15" uniqueCount="15">
  <si>
    <t>TOTAL</t>
  </si>
  <si>
    <t>Deute i adquisició d'actius</t>
  </si>
  <si>
    <t>Administració i Serveis</t>
  </si>
  <si>
    <t>Les infraestructures</t>
  </si>
  <si>
    <t>Atenció a les persones</t>
  </si>
  <si>
    <t>Promoció institucional, societat i compromís social</t>
  </si>
  <si>
    <t>Recerca, desenvolupament, innovació i transferència de tecnologia</t>
  </si>
  <si>
    <t>Docència</t>
  </si>
  <si>
    <t>%</t>
  </si>
  <si>
    <t>Import</t>
  </si>
  <si>
    <t>Descripció</t>
  </si>
  <si>
    <t>Nre.</t>
  </si>
  <si>
    <t>4.2.2 PRESSUPOST PER PROGRAMES</t>
  </si>
  <si>
    <t>4.2 Programació de l'exercici 2013</t>
  </si>
  <si>
    <t>Programes per al pressupost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</si>
</sst>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%"/>
    <numFmt numFmtId="165" formatCode="_-* #,##0.00\ [$€]_-;\-* #,##0.00\ [$€]_-;_-* &quot;-&quot;??\ [$€]_-;_-@_-"/>
    <numFmt numFmtId="166" formatCode="#,##0.00;[Red]\-#,##0.00"/>
    <numFmt numFmtId="167" formatCode="General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4A452A"/>
      <name val="Arial"/>
      <family val="2"/>
    </font>
    <font>
      <sz val="10"/>
      <color rgb="FF4A452A"/>
      <name val="Arial"/>
      <family val="2"/>
    </font>
    <font>
      <sz val="10"/>
      <color indexed="18"/>
      <name val="Arial"/>
      <family val="2"/>
    </font>
    <font>
      <vertAlign val="superscript"/>
      <sz val="8"/>
      <color rgb="FF4A452A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i/>
      <sz val="10"/>
      <color rgb="FF4A452A"/>
      <name val="Arial"/>
      <family val="2"/>
    </font>
    <font>
      <b/>
      <sz val="10"/>
      <color indexed="9"/>
      <name val="Arial"/>
      <family val="2"/>
    </font>
    <font>
      <sz val="10"/>
      <color rgb="FF4A452A"/>
      <name val="Times New Roman"/>
      <family val="1"/>
    </font>
    <font>
      <b/>
      <sz val="10"/>
      <color rgb="FF4A452A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sz val="10"/>
      <name val="Courier"/>
      <family val="3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/>
      <right/>
      <top style="thick">
        <color indexed="9"/>
      </top>
      <bottom style="thin">
        <color rgb="FF948B54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rgb="FF948B54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ck">
        <color indexed="9"/>
      </right>
      <top style="thin">
        <color theme="0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  <diagonal/>
    </border>
    <border>
      <left style="thick">
        <color indexed="9"/>
      </left>
      <right style="thin">
        <color theme="0"/>
      </right>
      <top style="thin">
        <color theme="0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 style="thin">
        <color rgb="FF948B54"/>
      </left>
      <right/>
      <top/>
      <bottom/>
      <diagonal/>
    </border>
    <border>
      <left style="thin">
        <color theme="0"/>
      </left>
      <right style="thick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indexed="9"/>
      </right>
      <top style="thick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ck">
        <color indexed="9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rgb="FF948B54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948B54"/>
      </left>
      <right/>
      <top style="thin">
        <color rgb="FF948B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1" applyNumberFormat="0" applyFont="0" applyFill="0" applyAlignment="0" applyProtection="0"/>
    <xf numFmtId="0" fontId="4" fillId="3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4" fillId="3" borderId="7" applyNumberFormat="0" applyFont="0" applyFill="0" applyAlignment="0" applyProtection="0"/>
    <xf numFmtId="4" fontId="6" fillId="4" borderId="9" applyNumberFormat="0">
      <alignment vertical="center"/>
    </xf>
    <xf numFmtId="0" fontId="4" fillId="3" borderId="13" applyNumberFormat="0" applyFont="0" applyFill="0" applyAlignment="0" applyProtection="0"/>
    <xf numFmtId="3" fontId="8" fillId="7" borderId="9" applyNumberFormat="0">
      <alignment vertical="center"/>
    </xf>
    <xf numFmtId="3" fontId="8" fillId="9" borderId="9" applyNumberFormat="0">
      <alignment vertical="center"/>
    </xf>
    <xf numFmtId="0" fontId="10" fillId="10" borderId="9">
      <alignment horizontal="center" vertical="center" wrapText="1"/>
    </xf>
    <xf numFmtId="0" fontId="1" fillId="0" borderId="21" applyNumberFormat="0" applyFont="0" applyFill="0" applyAlignment="0" applyProtection="0"/>
    <xf numFmtId="0" fontId="4" fillId="3" borderId="23" applyNumberFormat="0" applyFont="0" applyFill="0" applyAlignment="0" applyProtection="0"/>
    <xf numFmtId="0" fontId="10" fillId="0" borderId="25" applyNumberFormat="0" applyFont="0" applyFill="0" applyAlignment="0" applyProtection="0">
      <alignment horizontal="center" vertical="top" wrapText="1"/>
    </xf>
    <xf numFmtId="0" fontId="8" fillId="11" borderId="9">
      <alignment horizontal="left" vertical="center"/>
    </xf>
    <xf numFmtId="0" fontId="13" fillId="0" borderId="27" applyNumberFormat="0" applyFont="0" applyFill="0" applyAlignment="0" applyProtection="0">
      <alignment horizontal="center" vertical="top" wrapText="1"/>
    </xf>
    <xf numFmtId="4" fontId="10" fillId="10" borderId="28">
      <alignment horizontal="left" vertical="center"/>
    </xf>
    <xf numFmtId="0" fontId="6" fillId="4" borderId="28">
      <alignment horizontal="left" vertical="center"/>
    </xf>
    <xf numFmtId="0" fontId="6" fillId="3" borderId="28">
      <alignment horizontal="left" vertical="center"/>
    </xf>
    <xf numFmtId="0" fontId="6" fillId="3" borderId="28">
      <alignment horizontal="left" vertical="center"/>
    </xf>
    <xf numFmtId="0" fontId="6" fillId="12" borderId="28">
      <alignment horizontal="left" vertical="center"/>
    </xf>
    <xf numFmtId="0" fontId="14" fillId="2" borderId="0">
      <alignment horizontal="left" vertical="center"/>
    </xf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8" fillId="7" borderId="28" applyNumberFormat="0">
      <alignment vertical="center"/>
    </xf>
    <xf numFmtId="3" fontId="8" fillId="9" borderId="28" applyNumberFormat="0">
      <alignment vertical="center"/>
    </xf>
    <xf numFmtId="4" fontId="8" fillId="3" borderId="28" applyNumberFormat="0">
      <alignment vertical="center"/>
    </xf>
    <xf numFmtId="4" fontId="8" fillId="12" borderId="28" applyNumberFormat="0">
      <alignment vertical="center"/>
    </xf>
    <xf numFmtId="0" fontId="8" fillId="11" borderId="28">
      <alignment horizontal="left" vertical="center"/>
    </xf>
    <xf numFmtId="0" fontId="10" fillId="13" borderId="28">
      <alignment horizontal="center" vertical="center"/>
    </xf>
    <xf numFmtId="0" fontId="10" fillId="10" borderId="28">
      <alignment horizontal="center" vertical="center" wrapText="1"/>
    </xf>
    <xf numFmtId="3" fontId="8" fillId="3" borderId="0" applyNumberFormat="0">
      <alignment vertical="center"/>
    </xf>
    <xf numFmtId="4" fontId="6" fillId="3" borderId="28" applyNumberFormat="0">
      <alignment vertical="center"/>
    </xf>
    <xf numFmtId="0" fontId="10" fillId="10" borderId="28">
      <alignment horizontal="center" vertical="center"/>
    </xf>
    <xf numFmtId="4" fontId="6" fillId="12" borderId="28" applyNumberFormat="0">
      <alignment vertical="center"/>
    </xf>
    <xf numFmtId="4" fontId="6" fillId="4" borderId="9" applyNumberFormat="0">
      <alignment vertical="center"/>
    </xf>
    <xf numFmtId="4" fontId="6" fillId="4" borderId="28" applyNumberFormat="0">
      <alignment vertical="center"/>
    </xf>
    <xf numFmtId="166" fontId="15" fillId="0" borderId="0" applyFont="0" applyFill="0" applyBorder="0" applyAlignment="0" applyProtection="0"/>
    <xf numFmtId="167" fontId="16" fillId="0" borderId="0"/>
    <xf numFmtId="9" fontId="15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35">
    <xf numFmtId="0" fontId="0" fillId="0" borderId="0" xfId="0"/>
    <xf numFmtId="0" fontId="2" fillId="2" borderId="0" xfId="2" applyFont="1" applyFill="1"/>
    <xf numFmtId="0" fontId="2" fillId="2" borderId="2" xfId="3" applyFont="1" applyFill="1" applyBorder="1"/>
    <xf numFmtId="0" fontId="2" fillId="2" borderId="6" xfId="5" applyFont="1" applyFill="1" applyBorder="1"/>
    <xf numFmtId="0" fontId="2" fillId="2" borderId="8" xfId="6" applyFont="1" applyFill="1" applyBorder="1"/>
    <xf numFmtId="9" fontId="7" fillId="5" borderId="10" xfId="7" applyNumberFormat="1" applyFont="1" applyFill="1" applyBorder="1">
      <alignment vertical="center"/>
    </xf>
    <xf numFmtId="4" fontId="7" fillId="5" borderId="11" xfId="7" applyNumberFormat="1" applyFont="1" applyFill="1" applyBorder="1">
      <alignment vertical="center"/>
    </xf>
    <xf numFmtId="0" fontId="2" fillId="2" borderId="14" xfId="8" applyFont="1" applyFill="1" applyBorder="1"/>
    <xf numFmtId="164" fontId="3" fillId="6" borderId="15" xfId="1" applyNumberFormat="1" applyFont="1" applyFill="1" applyBorder="1" applyAlignment="1">
      <alignment vertical="center"/>
    </xf>
    <xf numFmtId="4" fontId="3" fillId="6" borderId="16" xfId="9" applyNumberFormat="1" applyFont="1" applyFill="1" applyBorder="1">
      <alignment vertical="center"/>
    </xf>
    <xf numFmtId="0" fontId="9" fillId="6" borderId="16" xfId="9" applyNumberFormat="1" applyFont="1" applyFill="1" applyBorder="1">
      <alignment vertical="center"/>
    </xf>
    <xf numFmtId="0" fontId="3" fillId="6" borderId="17" xfId="9" applyNumberFormat="1" applyFont="1" applyFill="1" applyBorder="1" applyAlignment="1">
      <alignment horizontal="center" vertical="center"/>
    </xf>
    <xf numFmtId="164" fontId="3" fillId="8" borderId="15" xfId="1" applyNumberFormat="1" applyFont="1" applyFill="1" applyBorder="1" applyAlignment="1">
      <alignment vertical="center"/>
    </xf>
    <xf numFmtId="4" fontId="3" fillId="8" borderId="16" xfId="10" applyNumberFormat="1" applyFont="1" applyFill="1" applyBorder="1">
      <alignment vertical="center"/>
    </xf>
    <xf numFmtId="0" fontId="3" fillId="8" borderId="16" xfId="10" applyNumberFormat="1" applyFont="1" applyFill="1" applyBorder="1">
      <alignment vertical="center"/>
    </xf>
    <xf numFmtId="0" fontId="3" fillId="8" borderId="17" xfId="10" applyNumberFormat="1" applyFont="1" applyFill="1" applyBorder="1" applyAlignment="1">
      <alignment horizontal="center" vertical="center"/>
    </xf>
    <xf numFmtId="0" fontId="3" fillId="6" borderId="16" xfId="9" applyNumberFormat="1" applyFont="1" applyFill="1" applyBorder="1">
      <alignment vertical="center"/>
    </xf>
    <xf numFmtId="0" fontId="7" fillId="5" borderId="18" xfId="11" applyFont="1" applyFill="1" applyBorder="1">
      <alignment horizontal="center" vertical="center" wrapText="1"/>
    </xf>
    <xf numFmtId="0" fontId="7" fillId="5" borderId="19" xfId="11" applyFont="1" applyFill="1" applyBorder="1">
      <alignment horizontal="center" vertical="center" wrapText="1"/>
    </xf>
    <xf numFmtId="0" fontId="7" fillId="5" borderId="20" xfId="11" applyFont="1" applyFill="1" applyBorder="1">
      <alignment horizontal="center" vertical="center" wrapText="1"/>
    </xf>
    <xf numFmtId="0" fontId="2" fillId="2" borderId="22" xfId="12" applyFont="1" applyFill="1" applyBorder="1"/>
    <xf numFmtId="0" fontId="2" fillId="2" borderId="24" xfId="13" applyFont="1" applyFill="1" applyBorder="1"/>
    <xf numFmtId="0" fontId="2" fillId="2" borderId="26" xfId="14" applyFont="1" applyFill="1" applyBorder="1" applyAlignment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2" fillId="11" borderId="0" xfId="15" applyFont="1" applyBorder="1">
      <alignment horizontal="left" vertical="center"/>
    </xf>
    <xf numFmtId="0" fontId="3" fillId="2" borderId="0" xfId="2" applyFont="1" applyFill="1" applyBorder="1" applyAlignment="1">
      <alignment vertical="center"/>
    </xf>
    <xf numFmtId="0" fontId="12" fillId="11" borderId="0" xfId="15" applyFont="1" applyBorder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12" fillId="11" borderId="0" xfId="15" applyFont="1" applyBorder="1" applyAlignment="1">
      <alignment horizontal="left" vertical="center"/>
    </xf>
    <xf numFmtId="0" fontId="7" fillId="5" borderId="12" xfId="7" applyNumberFormat="1" applyFont="1" applyFill="1" applyBorder="1" applyAlignment="1">
      <alignment horizontal="left" vertical="center"/>
    </xf>
    <xf numFmtId="0" fontId="7" fillId="5" borderId="11" xfId="7" applyNumberFormat="1" applyFont="1" applyFill="1" applyBorder="1" applyAlignment="1">
      <alignment horizontal="left" vertical="center"/>
    </xf>
    <xf numFmtId="0" fontId="5" fillId="2" borderId="3" xfId="4" applyFont="1" applyFill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</cellXfs>
  <cellStyles count="42">
    <cellStyle name="BodeExteior" xfId="16"/>
    <cellStyle name="BordeEsqDI" xfId="3"/>
    <cellStyle name="BordeEsqDS" xfId="12"/>
    <cellStyle name="BordeEsqII" xfId="5"/>
    <cellStyle name="BordeEsqIS" xfId="14"/>
    <cellStyle name="BordeTablaDer" xfId="6"/>
    <cellStyle name="BordeTablaInf" xfId="4"/>
    <cellStyle name="BordeTablaIzq" xfId="8"/>
    <cellStyle name="BordeTablaSup" xfId="13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22"/>
    <cellStyle name="Euro" xfId="23"/>
    <cellStyle name="Euro 2" xfId="24"/>
    <cellStyle name="fColor1" xfId="25"/>
    <cellStyle name="fColor1 2" xfId="9"/>
    <cellStyle name="fColor2" xfId="26"/>
    <cellStyle name="fColor2 2" xfId="10"/>
    <cellStyle name="fColor3" xfId="27"/>
    <cellStyle name="fColor4" xfId="28"/>
    <cellStyle name="fSubTitulo" xfId="29"/>
    <cellStyle name="fSubTitulo 2" xfId="15"/>
    <cellStyle name="fTitularOscura" xfId="30"/>
    <cellStyle name="fTitulo" xfId="31"/>
    <cellStyle name="fTitulo 2" xfId="11"/>
    <cellStyle name="fTotal0" xfId="32"/>
    <cellStyle name="fTotal1" xfId="33"/>
    <cellStyle name="fTotal1Columna" xfId="34"/>
    <cellStyle name="fTotal2" xfId="35"/>
    <cellStyle name="fTotal2 2" xfId="36"/>
    <cellStyle name="fTotal3" xfId="37"/>
    <cellStyle name="fTotal3 2" xfId="7"/>
    <cellStyle name="Millares 2" xfId="38"/>
    <cellStyle name="Normal" xfId="0" builtinId="0"/>
    <cellStyle name="Normal 2" xfId="2"/>
    <cellStyle name="Normal 3" xfId="39"/>
    <cellStyle name="Percentatge" xfId="1" builtinId="5"/>
    <cellStyle name="Porcentual 2" xfId="40"/>
    <cellStyle name="SinEstilo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>
        <row r="56">
          <cell r="C56">
            <v>2007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zoomScaleNormal="100" zoomScaleSheetLayoutView="100" workbookViewId="0">
      <selection activeCell="C38" sqref="C38"/>
    </sheetView>
  </sheetViews>
  <sheetFormatPr defaultColWidth="11.42578125" defaultRowHeight="11.25" x14ac:dyDescent="0.2"/>
  <cols>
    <col min="1" max="1" width="0.5703125" style="1" customWidth="1"/>
    <col min="2" max="2" width="5.7109375" style="1" bestFit="1" customWidth="1"/>
    <col min="3" max="3" width="68.140625" style="1" bestFit="1" customWidth="1"/>
    <col min="4" max="4" width="18.5703125" style="1" customWidth="1"/>
    <col min="5" max="5" width="9.28515625" style="1" customWidth="1"/>
    <col min="6" max="6" width="0.5703125" style="1" customWidth="1"/>
    <col min="7" max="16384" width="11.42578125" style="1"/>
  </cols>
  <sheetData>
    <row r="1" spans="1:6" ht="1.5" customHeight="1" x14ac:dyDescent="0.2"/>
    <row r="2" spans="1:6" s="26" customFormat="1" ht="12.75" x14ac:dyDescent="0.25">
      <c r="B2" s="30" t="s">
        <v>13</v>
      </c>
      <c r="C2" s="30"/>
      <c r="D2" s="30"/>
      <c r="E2" s="30"/>
    </row>
    <row r="3" spans="1:6" s="26" customFormat="1" ht="12.75" x14ac:dyDescent="0.25">
      <c r="B3" s="30" t="s">
        <v>12</v>
      </c>
      <c r="C3" s="30"/>
      <c r="D3" s="30"/>
      <c r="E3" s="30"/>
    </row>
    <row r="4" spans="1:6" s="27" customFormat="1" ht="12.75" x14ac:dyDescent="0.25">
      <c r="C4" s="28"/>
      <c r="D4" s="28"/>
      <c r="E4" s="28"/>
      <c r="F4" s="29"/>
    </row>
    <row r="5" spans="1:6" s="23" customFormat="1" ht="12.75" x14ac:dyDescent="0.25">
      <c r="B5" s="30" t="s">
        <v>14</v>
      </c>
      <c r="C5" s="30"/>
      <c r="D5" s="30"/>
      <c r="E5" s="30"/>
      <c r="F5" s="24"/>
    </row>
    <row r="6" spans="1:6" s="23" customFormat="1" ht="10.5" customHeight="1" x14ac:dyDescent="0.25">
      <c r="B6" s="25"/>
      <c r="D6" s="24"/>
      <c r="E6" s="24"/>
      <c r="F6" s="24"/>
    </row>
    <row r="7" spans="1:6" ht="3.95" customHeight="1" thickBot="1" x14ac:dyDescent="0.25">
      <c r="A7" s="22"/>
      <c r="B7" s="21"/>
      <c r="C7" s="21"/>
      <c r="D7" s="21"/>
      <c r="E7" s="21"/>
      <c r="F7" s="20"/>
    </row>
    <row r="8" spans="1:6" ht="20.100000000000001" customHeight="1" thickTop="1" x14ac:dyDescent="0.2">
      <c r="A8" s="7"/>
      <c r="B8" s="19" t="s">
        <v>11</v>
      </c>
      <c r="C8" s="18" t="s">
        <v>10</v>
      </c>
      <c r="D8" s="18" t="s">
        <v>9</v>
      </c>
      <c r="E8" s="17" t="s">
        <v>8</v>
      </c>
      <c r="F8" s="4"/>
    </row>
    <row r="9" spans="1:6" ht="20.100000000000001" customHeight="1" x14ac:dyDescent="0.2">
      <c r="A9" s="7"/>
      <c r="B9" s="11">
        <v>1</v>
      </c>
      <c r="C9" s="16" t="s">
        <v>7</v>
      </c>
      <c r="D9" s="9">
        <v>78275649.599999994</v>
      </c>
      <c r="E9" s="8">
        <f t="shared" ref="E9:E15" si="0">D9/$D$16</f>
        <v>0.28112361037424893</v>
      </c>
      <c r="F9" s="4"/>
    </row>
    <row r="10" spans="1:6" ht="20.100000000000001" customHeight="1" x14ac:dyDescent="0.2">
      <c r="A10" s="7"/>
      <c r="B10" s="15">
        <v>2</v>
      </c>
      <c r="C10" s="14" t="s">
        <v>6</v>
      </c>
      <c r="D10" s="13">
        <v>98397751.400000006</v>
      </c>
      <c r="E10" s="12">
        <f t="shared" si="0"/>
        <v>0.35339126877429083</v>
      </c>
      <c r="F10" s="4"/>
    </row>
    <row r="11" spans="1:6" ht="20.100000000000001" customHeight="1" x14ac:dyDescent="0.2">
      <c r="A11" s="7"/>
      <c r="B11" s="11">
        <v>3</v>
      </c>
      <c r="C11" s="16" t="s">
        <v>5</v>
      </c>
      <c r="D11" s="9">
        <v>1637747</v>
      </c>
      <c r="E11" s="8">
        <f t="shared" si="0"/>
        <v>5.8818975233339366E-3</v>
      </c>
      <c r="F11" s="4"/>
    </row>
    <row r="12" spans="1:6" ht="20.100000000000001" customHeight="1" x14ac:dyDescent="0.2">
      <c r="A12" s="7"/>
      <c r="B12" s="15">
        <v>4</v>
      </c>
      <c r="C12" s="14" t="s">
        <v>4</v>
      </c>
      <c r="D12" s="13">
        <v>1252000</v>
      </c>
      <c r="E12" s="12">
        <f t="shared" si="0"/>
        <v>4.4965038551217553E-3</v>
      </c>
      <c r="F12" s="4"/>
    </row>
    <row r="13" spans="1:6" ht="20.100000000000001" customHeight="1" x14ac:dyDescent="0.2">
      <c r="A13" s="7"/>
      <c r="B13" s="11">
        <v>5</v>
      </c>
      <c r="C13" s="16" t="s">
        <v>3</v>
      </c>
      <c r="D13" s="9">
        <v>4000000</v>
      </c>
      <c r="E13" s="8">
        <f t="shared" si="0"/>
        <v>1.4365827013168547E-2</v>
      </c>
      <c r="F13" s="4"/>
    </row>
    <row r="14" spans="1:6" ht="20.100000000000001" customHeight="1" x14ac:dyDescent="0.2">
      <c r="A14" s="7"/>
      <c r="B14" s="15">
        <v>6</v>
      </c>
      <c r="C14" s="14" t="s">
        <v>2</v>
      </c>
      <c r="D14" s="13">
        <v>88355283</v>
      </c>
      <c r="E14" s="12">
        <f t="shared" si="0"/>
        <v>0.31732417781938793</v>
      </c>
      <c r="F14" s="4"/>
    </row>
    <row r="15" spans="1:6" ht="20.100000000000001" customHeight="1" x14ac:dyDescent="0.2">
      <c r="A15" s="7"/>
      <c r="B15" s="11"/>
      <c r="C15" s="10" t="s">
        <v>1</v>
      </c>
      <c r="D15" s="9">
        <v>6520116</v>
      </c>
      <c r="E15" s="8">
        <f t="shared" si="0"/>
        <v>2.3416714640448113E-2</v>
      </c>
      <c r="F15" s="4"/>
    </row>
    <row r="16" spans="1:6" ht="20.100000000000001" customHeight="1" thickBot="1" x14ac:dyDescent="0.25">
      <c r="A16" s="7"/>
      <c r="B16" s="31" t="s">
        <v>0</v>
      </c>
      <c r="C16" s="32"/>
      <c r="D16" s="6">
        <f>SUM(D9:D15)</f>
        <v>278438547</v>
      </c>
      <c r="E16" s="5">
        <f>SUM(E9:E15)</f>
        <v>1</v>
      </c>
      <c r="F16" s="4"/>
    </row>
    <row r="17" spans="1:6" ht="6.75" customHeight="1" thickTop="1" x14ac:dyDescent="0.2">
      <c r="A17" s="3"/>
      <c r="B17" s="33"/>
      <c r="C17" s="34"/>
      <c r="D17" s="34"/>
      <c r="E17" s="34"/>
      <c r="F17" s="2"/>
    </row>
  </sheetData>
  <mergeCells count="5">
    <mergeCell ref="B2:E2"/>
    <mergeCell ref="B3:E3"/>
    <mergeCell ref="B5:E5"/>
    <mergeCell ref="B16:C16"/>
    <mergeCell ref="B17:E17"/>
  </mergeCells>
  <printOptions horizontalCentered="1"/>
  <pageMargins left="0.59055118110236227" right="0.59055118110236227" top="0.59055118110236227" bottom="0.59055118110236227" header="0" footer="0"/>
  <pageSetup paperSize="9" scale="87" orientation="portrait" r:id="rId1"/>
  <headerFooter alignWithMargins="0"/>
  <webPublishItems count="1">
    <webPublishItem id="21359" divId="422_21359" sourceType="sheet" destinationFile="G:\APAE\APAE-COMU\Estadístiques internes\LLIBREDA\Lldades 2012\taules\Apartat 4\4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4.2.2</vt:lpstr>
      <vt:lpstr>'4.2.2'!_1Àrea_d_impressió</vt:lpstr>
      <vt:lpstr>'4.2.2'!Àrea_d'impressió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2012-07-24T11:44:15Z</cp:lastPrinted>
  <dcterms:created xsi:type="dcterms:W3CDTF">2012-07-24T11:43:35Z</dcterms:created>
  <dcterms:modified xsi:type="dcterms:W3CDTF">2013-07-26T06:39:42Z</dcterms:modified>
</cp:coreProperties>
</file>