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Hoja1!$A$1:$O$48</definedName>
  </definedNames>
  <calcPr calcId="145621"/>
</workbook>
</file>

<file path=xl/calcChain.xml><?xml version="1.0" encoding="utf-8"?>
<calcChain xmlns="http://schemas.openxmlformats.org/spreadsheetml/2006/main">
  <c r="N14" i="1" l="1"/>
  <c r="N13" i="1"/>
  <c r="N11" i="1"/>
  <c r="N10" i="1"/>
  <c r="K14" i="1"/>
  <c r="K13" i="1"/>
  <c r="K11" i="1"/>
  <c r="K10" i="1"/>
  <c r="K12" i="1" s="1"/>
  <c r="H14" i="1"/>
  <c r="H13" i="1"/>
  <c r="H11" i="1"/>
  <c r="H10" i="1"/>
  <c r="G12" i="1"/>
  <c r="I12" i="1"/>
  <c r="J12" i="1"/>
  <c r="L12" i="1"/>
  <c r="M12" i="1"/>
  <c r="F12" i="1"/>
  <c r="N12" i="1" l="1"/>
  <c r="H12" i="1"/>
</calcChain>
</file>

<file path=xl/sharedStrings.xml><?xml version="1.0" encoding="utf-8"?>
<sst xmlns="http://schemas.openxmlformats.org/spreadsheetml/2006/main" count="159" uniqueCount="50">
  <si>
    <t>CENTRES PROPIS</t>
  </si>
  <si>
    <t>Any acadèmic</t>
  </si>
  <si>
    <t>2009-2010</t>
  </si>
  <si>
    <t>2010-2011</t>
  </si>
  <si>
    <t>Dones</t>
  </si>
  <si>
    <t>Homes</t>
  </si>
  <si>
    <t>Total</t>
  </si>
  <si>
    <t>-</t>
  </si>
  <si>
    <t>% d'aptes en el temps previst (tp)</t>
  </si>
  <si>
    <t>2011-2012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</si>
  <si>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</si>
  <si>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</si>
  <si>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</si>
  <si>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</si>
  <si>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</si>
  <si>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</si>
  <si>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</si>
  <si>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</si>
  <si>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</si>
  <si>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</si>
  <si>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</si>
  <si>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</si>
  <si>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</si>
  <si>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r>
      <t>Altres</t>
    </r>
    <r>
      <rPr>
        <vertAlign val="superscript"/>
        <sz val="10"/>
        <color rgb="FF003366"/>
        <rFont val="Arial"/>
        <family val="2"/>
      </rPr>
      <t>(1)</t>
    </r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</si>
  <si>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</si>
  <si>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</si>
  <si>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</si>
  <si>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</si>
  <si>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</si>
  <si>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</si>
  <si>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</si>
  <si>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</si>
  <si>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</si>
  <si>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2008-09</t>
  </si>
  <si>
    <t>2009-10</t>
  </si>
  <si>
    <t>2010-11</t>
  </si>
  <si>
    <t>2011-12</t>
  </si>
  <si>
    <t>Mitjana de permanència</t>
  </si>
  <si>
    <r>
      <t>Taxa de graduació (%)</t>
    </r>
    <r>
      <rPr>
        <vertAlign val="superscript"/>
        <sz val="10"/>
        <color rgb="FF003366"/>
        <rFont val="Arial"/>
        <family val="2"/>
      </rPr>
      <t>(2)</t>
    </r>
  </si>
  <si>
    <t>2005-06</t>
  </si>
  <si>
    <t>2006-07</t>
  </si>
  <si>
    <t>2007-08</t>
  </si>
  <si>
    <t>TITULATS</t>
  </si>
  <si>
    <t>Taxa d'eficiència (%)</t>
  </si>
  <si>
    <r>
      <t>Taxa d'abandonament (%)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</si>
  <si>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L'apartat Altres correspon a l'estudiantat que deixa d'estar subjecte a la normativa de la Fase Inicial per diversos motius com per exemple trasllat d'expedient, canvi a dedicació parcial, etc.</t>
    </r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</si>
  <si>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L'any de referència de la taxa de graduació i la taxa d'abandonament correspon a l'any d'accés a la titulació</t>
    </r>
  </si>
  <si>
    <t xml:space="preserve">TAXES </t>
  </si>
  <si>
    <t>1.4.1.1 RESULTATS ACADÈMICS. DADES GLOBALS</t>
  </si>
  <si>
    <t>1.4.1 Resultats acadèmics estudis de 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</si>
</sst>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.0%"/>
    <numFmt numFmtId="166" formatCode="0.00_ ;\-0.00\ "/>
  </numFmts>
  <fonts count="13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/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6" xfId="3" applyFont="1" applyFill="1" applyBorder="1" applyAlignment="1"/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0" fontId="0" fillId="0" borderId="0" xfId="0" applyFill="1"/>
    <xf numFmtId="4" fontId="7" fillId="0" borderId="19" xfId="8" applyFont="1" applyFill="1" applyBorder="1" applyAlignment="1">
      <alignment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165" fontId="4" fillId="8" borderId="13" xfId="9" applyNumberFormat="1" applyFont="1" applyFill="1" applyBorder="1" applyAlignment="1">
      <alignment horizontal="center" vertical="center"/>
    </xf>
    <xf numFmtId="0" fontId="4" fillId="3" borderId="29" xfId="7" applyFont="1" applyFill="1" applyBorder="1"/>
    <xf numFmtId="0" fontId="12" fillId="0" borderId="0" xfId="0" applyFont="1"/>
    <xf numFmtId="164" fontId="4" fillId="8" borderId="13" xfId="9" applyNumberFormat="1" applyFont="1" applyFill="1" applyBorder="1" applyAlignment="1">
      <alignment horizontal="center" vertical="center"/>
    </xf>
    <xf numFmtId="164" fontId="4" fillId="8" borderId="14" xfId="9" applyNumberFormat="1" applyFont="1" applyFill="1" applyBorder="1" applyAlignment="1">
      <alignment horizontal="center" vertical="center"/>
    </xf>
    <xf numFmtId="164" fontId="4" fillId="9" borderId="13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10" borderId="13" xfId="1" applyNumberFormat="1" applyFont="1" applyFill="1" applyBorder="1" applyAlignment="1">
      <alignment horizontal="center" vertical="center"/>
    </xf>
    <xf numFmtId="165" fontId="4" fillId="9" borderId="13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3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166" fontId="4" fillId="10" borderId="13" xfId="1" applyNumberFormat="1" applyFont="1" applyFill="1" applyBorder="1" applyAlignment="1">
      <alignment horizontal="center" vertical="center"/>
    </xf>
    <xf numFmtId="1" fontId="4" fillId="11" borderId="13" xfId="9" applyNumberFormat="1" applyFont="1" applyFill="1" applyBorder="1" applyAlignment="1">
      <alignment horizontal="center" vertical="center"/>
    </xf>
    <xf numFmtId="2" fontId="4" fillId="9" borderId="13" xfId="9" applyNumberFormat="1" applyFont="1" applyFill="1" applyBorder="1" applyAlignment="1">
      <alignment horizontal="center" vertical="center"/>
    </xf>
    <xf numFmtId="165" fontId="4" fillId="8" borderId="13" xfId="10" applyNumberFormat="1" applyFont="1" applyFill="1" applyBorder="1" applyAlignment="1">
      <alignment horizontal="center" vertical="center"/>
    </xf>
    <xf numFmtId="165" fontId="4" fillId="9" borderId="13" xfId="10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30" xfId="5" applyFont="1" applyFill="1" applyBorder="1"/>
    <xf numFmtId="4" fontId="7" fillId="0" borderId="33" xfId="8" applyFont="1" applyFill="1" applyBorder="1" applyAlignment="1">
      <alignment vertical="center" wrapText="1"/>
    </xf>
    <xf numFmtId="165" fontId="4" fillId="0" borderId="6" xfId="9" applyNumberFormat="1" applyFont="1" applyFill="1" applyBorder="1" applyAlignment="1">
      <alignment horizontal="right" vertical="center"/>
    </xf>
    <xf numFmtId="165" fontId="4" fillId="0" borderId="7" xfId="9" applyNumberFormat="1" applyFont="1" applyFill="1" applyBorder="1" applyAlignment="1">
      <alignment horizontal="right" vertical="center"/>
    </xf>
    <xf numFmtId="0" fontId="4" fillId="3" borderId="9" xfId="7" applyFont="1" applyFill="1" applyBorder="1"/>
    <xf numFmtId="0" fontId="4" fillId="9" borderId="21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6" xfId="9" applyFont="1" applyFill="1" applyBorder="1" applyAlignment="1">
      <alignment horizontal="left" vertical="center"/>
    </xf>
    <xf numFmtId="0" fontId="4" fillId="0" borderId="14" xfId="9" applyFont="1" applyFill="1" applyBorder="1" applyAlignment="1">
      <alignment horizontal="left" vertical="center"/>
    </xf>
    <xf numFmtId="0" fontId="4" fillId="0" borderId="16" xfId="9" applyFont="1" applyFill="1" applyBorder="1" applyAlignment="1">
      <alignment horizontal="left" vertical="center"/>
    </xf>
    <xf numFmtId="0" fontId="4" fillId="9" borderId="21" xfId="9" applyFont="1" applyFill="1" applyBorder="1" applyAlignment="1">
      <alignment horizontal="center" vertical="center"/>
    </xf>
    <xf numFmtId="0" fontId="4" fillId="9" borderId="22" xfId="9" applyFont="1" applyFill="1" applyBorder="1" applyAlignment="1">
      <alignment horizontal="center" vertical="center"/>
    </xf>
    <xf numFmtId="0" fontId="4" fillId="9" borderId="25" xfId="9" applyFont="1" applyFill="1" applyBorder="1" applyAlignment="1">
      <alignment horizontal="center" vertical="center"/>
    </xf>
    <xf numFmtId="0" fontId="4" fillId="9" borderId="26" xfId="9" applyFont="1" applyFill="1" applyBorder="1" applyAlignment="1">
      <alignment horizontal="center" vertical="center"/>
    </xf>
    <xf numFmtId="0" fontId="4" fillId="9" borderId="23" xfId="9" applyFont="1" applyFill="1" applyBorder="1" applyAlignment="1">
      <alignment horizontal="center" vertical="center"/>
    </xf>
    <xf numFmtId="0" fontId="4" fillId="9" borderId="24" xfId="9" applyFont="1" applyFill="1" applyBorder="1" applyAlignment="1">
      <alignment horizontal="center" vertical="center"/>
    </xf>
    <xf numFmtId="49" fontId="10" fillId="3" borderId="32" xfId="8" applyNumberFormat="1" applyFont="1" applyFill="1" applyBorder="1" applyAlignment="1">
      <alignment vertical="center" wrapText="1"/>
    </xf>
    <xf numFmtId="165" fontId="4" fillId="0" borderId="6" xfId="1" applyNumberFormat="1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center" vertical="center"/>
    </xf>
    <xf numFmtId="165" fontId="4" fillId="10" borderId="27" xfId="1" applyNumberFormat="1" applyFont="1" applyFill="1" applyBorder="1" applyAlignment="1">
      <alignment horizontal="center" vertical="center"/>
    </xf>
    <xf numFmtId="165" fontId="4" fillId="10" borderId="0" xfId="1" applyNumberFormat="1" applyFont="1" applyFill="1" applyBorder="1" applyAlignment="1">
      <alignment horizontal="center" vertical="center"/>
    </xf>
    <xf numFmtId="165" fontId="4" fillId="10" borderId="28" xfId="1" applyNumberFormat="1" applyFont="1" applyFill="1" applyBorder="1" applyAlignment="1">
      <alignment horizontal="center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27" xfId="9" applyFont="1" applyFill="1" applyBorder="1" applyAlignment="1">
      <alignment horizontal="center" vertical="center"/>
    </xf>
    <xf numFmtId="0" fontId="4" fillId="9" borderId="0" xfId="9" applyFont="1" applyFill="1" applyBorder="1" applyAlignment="1">
      <alignment horizontal="center" vertical="center"/>
    </xf>
    <xf numFmtId="0" fontId="4" fillId="9" borderId="28" xfId="9" applyFont="1" applyFill="1" applyBorder="1" applyAlignment="1">
      <alignment horizontal="center" vertical="center"/>
    </xf>
    <xf numFmtId="0" fontId="4" fillId="8" borderId="21" xfId="9" applyFont="1" applyFill="1" applyBorder="1" applyAlignment="1">
      <alignment horizontal="center" vertical="center"/>
    </xf>
    <xf numFmtId="0" fontId="4" fillId="8" borderId="27" xfId="9" applyFont="1" applyFill="1" applyBorder="1" applyAlignment="1">
      <alignment horizontal="center" vertical="center"/>
    </xf>
    <xf numFmtId="0" fontId="4" fillId="8" borderId="25" xfId="9" applyFont="1" applyFill="1" applyBorder="1" applyAlignment="1">
      <alignment horizontal="center" vertical="center"/>
    </xf>
    <xf numFmtId="0" fontId="4" fillId="8" borderId="0" xfId="9" applyFont="1" applyFill="1" applyBorder="1" applyAlignment="1">
      <alignment horizontal="center" vertical="center"/>
    </xf>
    <xf numFmtId="0" fontId="4" fillId="8" borderId="23" xfId="9" applyFont="1" applyFill="1" applyBorder="1" applyAlignment="1">
      <alignment horizontal="center" vertical="center"/>
    </xf>
    <xf numFmtId="0" fontId="4" fillId="8" borderId="28" xfId="9" applyFont="1" applyFill="1" applyBorder="1" applyAlignment="1">
      <alignment horizontal="center" vertical="center"/>
    </xf>
    <xf numFmtId="0" fontId="4" fillId="9" borderId="15" xfId="9" applyFont="1" applyFill="1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center" vertical="center"/>
    </xf>
    <xf numFmtId="0" fontId="4" fillId="8" borderId="26" xfId="9" applyFont="1" applyFill="1" applyBorder="1" applyAlignment="1">
      <alignment horizontal="center" vertical="center"/>
    </xf>
    <xf numFmtId="0" fontId="4" fillId="8" borderId="24" xfId="9" applyFont="1" applyFill="1" applyBorder="1" applyAlignment="1">
      <alignment horizontal="center" vertical="center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24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49" fontId="4" fillId="10" borderId="15" xfId="1" applyNumberFormat="1" applyFont="1" applyFill="1" applyBorder="1" applyAlignment="1">
      <alignment horizontal="left" vertical="center"/>
    </xf>
    <xf numFmtId="49" fontId="4" fillId="10" borderId="16" xfId="1" applyNumberFormat="1" applyFont="1" applyFill="1" applyBorder="1" applyAlignment="1">
      <alignment horizontal="left" vertical="center"/>
    </xf>
    <xf numFmtId="49" fontId="4" fillId="10" borderId="21" xfId="1" applyNumberFormat="1" applyFont="1" applyFill="1" applyBorder="1" applyAlignment="1">
      <alignment vertical="center"/>
    </xf>
    <xf numFmtId="49" fontId="4" fillId="10" borderId="27" xfId="1" applyNumberFormat="1" applyFont="1" applyFill="1" applyBorder="1" applyAlignment="1">
      <alignment vertical="center"/>
    </xf>
    <xf numFmtId="49" fontId="4" fillId="10" borderId="22" xfId="1" applyNumberFormat="1" applyFont="1" applyFill="1" applyBorder="1" applyAlignment="1">
      <alignment vertical="center"/>
    </xf>
    <xf numFmtId="0" fontId="4" fillId="9" borderId="23" xfId="9" applyFont="1" applyFill="1" applyBorder="1" applyAlignment="1">
      <alignment horizontal="left" vertical="center"/>
    </xf>
    <xf numFmtId="0" fontId="4" fillId="9" borderId="28" xfId="9" applyFont="1" applyFill="1" applyBorder="1" applyAlignment="1">
      <alignment horizontal="left" vertical="center"/>
    </xf>
    <xf numFmtId="0" fontId="4" fillId="9" borderId="24" xfId="9" applyFont="1" applyFill="1" applyBorder="1" applyAlignment="1">
      <alignment horizontal="left" vertical="center"/>
    </xf>
    <xf numFmtId="0" fontId="4" fillId="8" borderId="14" xfId="9" applyFont="1" applyFill="1" applyBorder="1" applyAlignment="1">
      <alignment horizontal="left" vertical="center"/>
    </xf>
    <xf numFmtId="0" fontId="4" fillId="8" borderId="15" xfId="9" applyFont="1" applyFill="1" applyBorder="1" applyAlignment="1">
      <alignment horizontal="left" vertical="center"/>
    </xf>
    <xf numFmtId="0" fontId="4" fillId="8" borderId="16" xfId="9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0" fontId="7" fillId="6" borderId="22" xfId="6" applyFont="1" applyFill="1" applyBorder="1" applyAlignment="1">
      <alignment horizontal="center" vertical="center" wrapText="1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4" fontId="7" fillId="6" borderId="20" xfId="8" applyFont="1" applyFill="1" applyBorder="1" applyAlignment="1">
      <alignment horizontal="center" vertical="center" wrapText="1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9" borderId="14" xfId="9" applyFont="1" applyFill="1" applyBorder="1" applyAlignment="1">
      <alignment vertical="center"/>
    </xf>
    <xf numFmtId="0" fontId="4" fillId="9" borderId="15" xfId="9" applyFont="1" applyFill="1" applyBorder="1" applyAlignment="1">
      <alignment vertical="center"/>
    </xf>
    <xf numFmtId="0" fontId="4" fillId="9" borderId="16" xfId="9" applyFont="1" applyFill="1" applyBorder="1" applyAlignment="1">
      <alignment vertical="center"/>
    </xf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0" fontId="4" fillId="3" borderId="0" xfId="7" applyFont="1" applyFill="1" applyBorder="1"/>
    <xf numFmtId="0" fontId="0" fillId="0" borderId="0" xfId="0" applyBorder="1"/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orcentaje" xfId="10" builtinId="5"/>
    <cellStyle name="SinEstilo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zoomScaleNormal="100" workbookViewId="0">
      <selection activeCell="B4" sqref="B4"/>
    </sheetView>
  </sheetViews>
  <sheetFormatPr baseColWidth="10" defaultRowHeight="15" x14ac:dyDescent="0.25"/>
  <cols>
    <col min="1" max="1" width="0.85546875" customWidth="1"/>
    <col min="2" max="2" width="19.85546875" customWidth="1"/>
    <col min="3" max="3" width="10.28515625" customWidth="1"/>
    <col min="4" max="4" width="14.42578125" customWidth="1"/>
    <col min="5" max="5" width="14.28515625" customWidth="1"/>
    <col min="15" max="15" width="0.5703125" customWidth="1"/>
  </cols>
  <sheetData>
    <row r="1" spans="1:15" ht="16.5" thickTop="1" thickBot="1" x14ac:dyDescent="0.3">
      <c r="B1" s="75" t="s">
        <v>49</v>
      </c>
      <c r="C1" s="76"/>
      <c r="D1" s="76"/>
      <c r="E1" s="76"/>
      <c r="F1" s="76"/>
      <c r="G1" s="76"/>
      <c r="H1" s="76"/>
    </row>
    <row r="2" spans="1:15" ht="16.5" thickTop="1" thickBot="1" x14ac:dyDescent="0.3">
      <c r="B2" s="1" t="s">
        <v>48</v>
      </c>
      <c r="C2" s="2"/>
      <c r="D2" s="2"/>
      <c r="E2" s="2"/>
      <c r="G2" s="2"/>
      <c r="H2" s="2"/>
    </row>
    <row r="3" spans="1:15" ht="15.75" thickTop="1" x14ac:dyDescent="0.25"/>
    <row r="5" spans="1:15" x14ac:dyDescent="0.25">
      <c r="B5" s="18" t="s">
        <v>0</v>
      </c>
    </row>
    <row r="6" spans="1:15" ht="3" customHeight="1" x14ac:dyDescent="0.25">
      <c r="A6" s="33"/>
      <c r="B6" s="3"/>
      <c r="C6" s="3"/>
      <c r="D6" s="3"/>
      <c r="E6" s="3"/>
      <c r="F6" s="4"/>
      <c r="G6" s="4"/>
      <c r="H6" s="4"/>
      <c r="I6" s="5"/>
      <c r="J6" s="5"/>
      <c r="K6" s="5"/>
      <c r="L6" s="5"/>
      <c r="M6" s="5"/>
      <c r="N6" s="5"/>
      <c r="O6" s="6"/>
    </row>
    <row r="7" spans="1:15" ht="17.25" customHeight="1" x14ac:dyDescent="0.25">
      <c r="A7" s="7"/>
      <c r="B7" s="77"/>
      <c r="C7" s="80"/>
      <c r="D7" s="80"/>
      <c r="E7" s="80"/>
      <c r="F7" s="81" t="s">
        <v>1</v>
      </c>
      <c r="G7" s="82"/>
      <c r="H7" s="82"/>
      <c r="I7" s="82"/>
      <c r="J7" s="82"/>
      <c r="K7" s="82"/>
      <c r="L7" s="82"/>
      <c r="M7" s="82"/>
      <c r="N7" s="83"/>
      <c r="O7" s="8"/>
    </row>
    <row r="8" spans="1:15" ht="17.25" customHeight="1" x14ac:dyDescent="0.25">
      <c r="A8" s="7"/>
      <c r="B8" s="78"/>
      <c r="C8" s="80"/>
      <c r="D8" s="80"/>
      <c r="E8" s="80"/>
      <c r="F8" s="81" t="s">
        <v>2</v>
      </c>
      <c r="G8" s="82"/>
      <c r="H8" s="83"/>
      <c r="I8" s="84" t="s">
        <v>3</v>
      </c>
      <c r="J8" s="84"/>
      <c r="K8" s="84"/>
      <c r="L8" s="84" t="s">
        <v>9</v>
      </c>
      <c r="M8" s="84"/>
      <c r="N8" s="84"/>
      <c r="O8" s="8"/>
    </row>
    <row r="9" spans="1:15" ht="17.25" customHeight="1" x14ac:dyDescent="0.25">
      <c r="A9" s="7"/>
      <c r="B9" s="79"/>
      <c r="C9" s="80"/>
      <c r="D9" s="80"/>
      <c r="E9" s="80"/>
      <c r="F9" s="15" t="s">
        <v>4</v>
      </c>
      <c r="G9" s="15" t="s">
        <v>5</v>
      </c>
      <c r="H9" s="15" t="s">
        <v>6</v>
      </c>
      <c r="I9" s="14" t="s">
        <v>4</v>
      </c>
      <c r="J9" s="14" t="s">
        <v>5</v>
      </c>
      <c r="K9" s="14" t="s">
        <v>6</v>
      </c>
      <c r="L9" s="14" t="s">
        <v>4</v>
      </c>
      <c r="M9" s="14" t="s">
        <v>5</v>
      </c>
      <c r="N9" s="14" t="s">
        <v>6</v>
      </c>
      <c r="O9" s="8"/>
    </row>
    <row r="10" spans="1:15" ht="19.5" customHeight="1" x14ac:dyDescent="0.25">
      <c r="A10" s="9"/>
      <c r="B10" s="64" t="s">
        <v>10</v>
      </c>
      <c r="C10" s="68" t="s">
        <v>16</v>
      </c>
      <c r="D10" s="89"/>
      <c r="E10" s="10" t="s">
        <v>11</v>
      </c>
      <c r="F10" s="19">
        <v>526</v>
      </c>
      <c r="G10" s="19">
        <v>1854</v>
      </c>
      <c r="H10" s="19">
        <f>SUM(F10:G10)</f>
        <v>2380</v>
      </c>
      <c r="I10" s="19">
        <v>1310</v>
      </c>
      <c r="J10" s="19">
        <v>4151</v>
      </c>
      <c r="K10" s="20">
        <f>SUM(I10:J10)</f>
        <v>5461</v>
      </c>
      <c r="L10" s="20">
        <v>1351</v>
      </c>
      <c r="M10" s="20">
        <v>4297</v>
      </c>
      <c r="N10" s="20">
        <f>SUM(L10:M10)</f>
        <v>5648</v>
      </c>
      <c r="O10" s="11"/>
    </row>
    <row r="11" spans="1:15" ht="19.5" customHeight="1" x14ac:dyDescent="0.25">
      <c r="A11" s="9"/>
      <c r="B11" s="64"/>
      <c r="C11" s="70"/>
      <c r="D11" s="90"/>
      <c r="E11" s="10" t="s">
        <v>12</v>
      </c>
      <c r="F11" s="19">
        <v>55</v>
      </c>
      <c r="G11" s="19">
        <v>246</v>
      </c>
      <c r="H11" s="19">
        <f>SUM(F11:G11)</f>
        <v>301</v>
      </c>
      <c r="I11" s="19">
        <v>69</v>
      </c>
      <c r="J11" s="19">
        <v>368</v>
      </c>
      <c r="K11" s="20">
        <f>SUM(I11:J11)</f>
        <v>437</v>
      </c>
      <c r="L11" s="20">
        <v>70</v>
      </c>
      <c r="M11" s="20">
        <v>361</v>
      </c>
      <c r="N11" s="20">
        <f>SUM(L11:M11)</f>
        <v>431</v>
      </c>
      <c r="O11" s="11"/>
    </row>
    <row r="12" spans="1:15" ht="19.5" customHeight="1" x14ac:dyDescent="0.25">
      <c r="A12" s="9"/>
      <c r="B12" s="64"/>
      <c r="C12" s="72"/>
      <c r="D12" s="91"/>
      <c r="E12" s="10" t="s">
        <v>6</v>
      </c>
      <c r="F12" s="19">
        <f>SUM(F10:F11)</f>
        <v>581</v>
      </c>
      <c r="G12" s="19">
        <f t="shared" ref="G12:N12" si="0">SUM(G10:G11)</f>
        <v>2100</v>
      </c>
      <c r="H12" s="19">
        <f t="shared" si="0"/>
        <v>2681</v>
      </c>
      <c r="I12" s="19">
        <f t="shared" si="0"/>
        <v>1379</v>
      </c>
      <c r="J12" s="19">
        <f t="shared" si="0"/>
        <v>4519</v>
      </c>
      <c r="K12" s="19">
        <f t="shared" si="0"/>
        <v>5898</v>
      </c>
      <c r="L12" s="19">
        <f t="shared" si="0"/>
        <v>1421</v>
      </c>
      <c r="M12" s="19">
        <f t="shared" si="0"/>
        <v>4658</v>
      </c>
      <c r="N12" s="19">
        <f t="shared" si="0"/>
        <v>6079</v>
      </c>
      <c r="O12" s="11"/>
    </row>
    <row r="13" spans="1:15" ht="19.5" customHeight="1" x14ac:dyDescent="0.25">
      <c r="A13" s="9"/>
      <c r="B13" s="64"/>
      <c r="C13" s="40" t="s">
        <v>13</v>
      </c>
      <c r="D13" s="41"/>
      <c r="E13" s="42"/>
      <c r="F13" s="21">
        <v>1443</v>
      </c>
      <c r="G13" s="21">
        <v>4105</v>
      </c>
      <c r="H13" s="21">
        <f>SUM(F13:G13)</f>
        <v>5548</v>
      </c>
      <c r="I13" s="21">
        <v>2744</v>
      </c>
      <c r="J13" s="21">
        <v>8880</v>
      </c>
      <c r="K13" s="22">
        <f>SUM(I13:J13)</f>
        <v>11624</v>
      </c>
      <c r="L13" s="22">
        <v>3877</v>
      </c>
      <c r="M13" s="22">
        <v>12551</v>
      </c>
      <c r="N13" s="22">
        <f>SUM(L13:M13)</f>
        <v>16428</v>
      </c>
      <c r="O13" s="11"/>
    </row>
    <row r="14" spans="1:15" ht="19.5" customHeight="1" x14ac:dyDescent="0.25">
      <c r="A14" s="9"/>
      <c r="B14" s="64"/>
      <c r="C14" s="43" t="s">
        <v>14</v>
      </c>
      <c r="D14" s="43"/>
      <c r="E14" s="43"/>
      <c r="F14" s="19">
        <v>1218</v>
      </c>
      <c r="G14" s="19">
        <v>3359</v>
      </c>
      <c r="H14" s="19">
        <f>SUM(F14:G14)</f>
        <v>4577</v>
      </c>
      <c r="I14" s="19">
        <v>2244</v>
      </c>
      <c r="J14" s="19">
        <v>7209</v>
      </c>
      <c r="K14" s="20">
        <f>SUM(I14:J14)</f>
        <v>9453</v>
      </c>
      <c r="L14" s="20">
        <v>3208</v>
      </c>
      <c r="M14" s="20">
        <v>10308</v>
      </c>
      <c r="N14" s="20">
        <f>SUM(L14:M14)</f>
        <v>13516</v>
      </c>
      <c r="O14" s="11"/>
    </row>
    <row r="15" spans="1:15" ht="19.5" customHeight="1" x14ac:dyDescent="0.25">
      <c r="A15" s="9"/>
      <c r="B15" s="64" t="s">
        <v>15</v>
      </c>
      <c r="C15" s="48" t="s">
        <v>17</v>
      </c>
      <c r="D15" s="74"/>
      <c r="E15" s="49"/>
      <c r="F15" s="21">
        <v>526</v>
      </c>
      <c r="G15" s="21">
        <v>1854</v>
      </c>
      <c r="H15" s="21">
        <v>2380</v>
      </c>
      <c r="I15" s="22">
        <v>1310</v>
      </c>
      <c r="J15" s="22">
        <v>4151</v>
      </c>
      <c r="K15" s="22">
        <v>5461</v>
      </c>
      <c r="L15" s="22">
        <v>1351</v>
      </c>
      <c r="M15" s="22">
        <v>4297</v>
      </c>
      <c r="N15" s="22">
        <v>5648</v>
      </c>
      <c r="O15" s="11"/>
    </row>
    <row r="16" spans="1:15" ht="19.5" customHeight="1" x14ac:dyDescent="0.25">
      <c r="A16" s="9"/>
      <c r="B16" s="64"/>
      <c r="C16" s="44" t="s">
        <v>18</v>
      </c>
      <c r="D16" s="85" t="s">
        <v>8</v>
      </c>
      <c r="E16" s="86"/>
      <c r="F16" s="23">
        <v>0.47499999999999998</v>
      </c>
      <c r="G16" s="23">
        <v>0.40400000000000003</v>
      </c>
      <c r="H16" s="23">
        <v>0.42</v>
      </c>
      <c r="I16" s="23">
        <v>0.44600000000000001</v>
      </c>
      <c r="J16" s="23">
        <v>0.36</v>
      </c>
      <c r="K16" s="23">
        <v>0.38100000000000001</v>
      </c>
      <c r="L16" s="23">
        <v>0.44900000000000001</v>
      </c>
      <c r="M16" s="23">
        <v>0.38200000000000001</v>
      </c>
      <c r="N16" s="23">
        <v>0.39800000000000002</v>
      </c>
      <c r="O16" s="11"/>
    </row>
    <row r="17" spans="1:16" ht="19.5" customHeight="1" x14ac:dyDescent="0.25">
      <c r="A17" s="9"/>
      <c r="B17" s="64"/>
      <c r="C17" s="45"/>
      <c r="D17" s="87" t="s">
        <v>19</v>
      </c>
      <c r="E17" s="88"/>
      <c r="F17" s="23">
        <v>0.308</v>
      </c>
      <c r="G17" s="23">
        <v>0.28399999999999997</v>
      </c>
      <c r="H17" s="23">
        <v>0.28899999999999998</v>
      </c>
      <c r="I17" s="23">
        <v>0.33900000000000002</v>
      </c>
      <c r="J17" s="23">
        <v>0.31900000000000001</v>
      </c>
      <c r="K17" s="23">
        <v>0.32400000000000001</v>
      </c>
      <c r="L17" s="23" t="s">
        <v>7</v>
      </c>
      <c r="M17" s="23" t="s">
        <v>7</v>
      </c>
      <c r="N17" s="23" t="s">
        <v>7</v>
      </c>
      <c r="O17" s="11"/>
    </row>
    <row r="18" spans="1:16" ht="19.5" customHeight="1" x14ac:dyDescent="0.25">
      <c r="A18" s="9"/>
      <c r="B18" s="64"/>
      <c r="C18" s="46" t="s">
        <v>20</v>
      </c>
      <c r="D18" s="48" t="s">
        <v>21</v>
      </c>
      <c r="E18" s="49"/>
      <c r="F18" s="24">
        <v>8.4000000000000005E-2</v>
      </c>
      <c r="G18" s="24">
        <v>0.13200000000000001</v>
      </c>
      <c r="H18" s="24">
        <v>0.121</v>
      </c>
      <c r="I18" s="25">
        <v>8.8999999999999996E-2</v>
      </c>
      <c r="J18" s="25">
        <v>0.13400000000000001</v>
      </c>
      <c r="K18" s="25">
        <v>0.123</v>
      </c>
      <c r="L18" s="25">
        <v>0.113</v>
      </c>
      <c r="M18" s="25">
        <v>0.14399999999999999</v>
      </c>
      <c r="N18" s="25">
        <v>0.13600000000000001</v>
      </c>
      <c r="O18" s="11"/>
    </row>
    <row r="19" spans="1:16" ht="19.5" customHeight="1" x14ac:dyDescent="0.25">
      <c r="A19" s="9"/>
      <c r="B19" s="64"/>
      <c r="C19" s="47"/>
      <c r="D19" s="48" t="s">
        <v>22</v>
      </c>
      <c r="E19" s="49"/>
      <c r="F19" s="24">
        <v>6.0999999999999999E-2</v>
      </c>
      <c r="G19" s="24">
        <v>8.7999999999999995E-2</v>
      </c>
      <c r="H19" s="24">
        <v>8.2000000000000003E-2</v>
      </c>
      <c r="I19" s="25">
        <v>3.6999999999999998E-2</v>
      </c>
      <c r="J19" s="25">
        <v>7.4999999999999997E-2</v>
      </c>
      <c r="K19" s="25">
        <v>6.6000000000000003E-2</v>
      </c>
      <c r="L19" s="25" t="s">
        <v>7</v>
      </c>
      <c r="M19" s="25" t="s">
        <v>7</v>
      </c>
      <c r="N19" s="25" t="s">
        <v>7</v>
      </c>
      <c r="O19" s="11"/>
    </row>
    <row r="20" spans="1:16" ht="19.5" customHeight="1" x14ac:dyDescent="0.25">
      <c r="A20" s="9"/>
      <c r="B20" s="64"/>
      <c r="C20" s="43" t="s">
        <v>23</v>
      </c>
      <c r="D20" s="43"/>
      <c r="E20" s="43"/>
      <c r="F20" s="23">
        <v>7.1999999999999995E-2</v>
      </c>
      <c r="G20" s="23">
        <v>9.1999999999999998E-2</v>
      </c>
      <c r="H20" s="23">
        <v>8.6999999999999994E-2</v>
      </c>
      <c r="I20" s="23">
        <v>8.8999999999999996E-2</v>
      </c>
      <c r="J20" s="23">
        <v>0.113</v>
      </c>
      <c r="K20" s="23">
        <v>0.107</v>
      </c>
      <c r="L20" s="23" t="s">
        <v>7</v>
      </c>
      <c r="M20" s="23" t="s">
        <v>7</v>
      </c>
      <c r="N20" s="23" t="s">
        <v>7</v>
      </c>
      <c r="O20" s="11"/>
    </row>
    <row r="21" spans="1:16" ht="19.5" customHeight="1" x14ac:dyDescent="0.25">
      <c r="A21" s="9"/>
      <c r="B21" s="64" t="s">
        <v>24</v>
      </c>
      <c r="C21" s="40" t="s">
        <v>25</v>
      </c>
      <c r="D21" s="41"/>
      <c r="E21" s="42"/>
      <c r="F21" s="26">
        <v>0.83</v>
      </c>
      <c r="G21" s="26">
        <v>0.81</v>
      </c>
      <c r="H21" s="26">
        <v>0.82</v>
      </c>
      <c r="I21" s="26">
        <v>0.81</v>
      </c>
      <c r="J21" s="26">
        <v>0.77</v>
      </c>
      <c r="K21" s="26">
        <v>0.78</v>
      </c>
      <c r="L21" s="27">
        <v>0.82</v>
      </c>
      <c r="M21" s="27">
        <v>0.79</v>
      </c>
      <c r="N21" s="27">
        <v>0.8</v>
      </c>
      <c r="O21" s="11"/>
    </row>
    <row r="22" spans="1:16" ht="19.5" customHeight="1" x14ac:dyDescent="0.25">
      <c r="A22" s="9"/>
      <c r="B22" s="64"/>
      <c r="C22" s="43" t="s">
        <v>26</v>
      </c>
      <c r="D22" s="43"/>
      <c r="E22" s="43"/>
      <c r="F22" s="28">
        <v>0.87</v>
      </c>
      <c r="G22" s="28">
        <v>0.85</v>
      </c>
      <c r="H22" s="28">
        <v>0.86</v>
      </c>
      <c r="I22" s="28">
        <v>0.84</v>
      </c>
      <c r="J22" s="28">
        <v>0.81</v>
      </c>
      <c r="K22" s="28">
        <v>0.82</v>
      </c>
      <c r="L22" s="28">
        <v>0.85</v>
      </c>
      <c r="M22" s="28">
        <v>0.82</v>
      </c>
      <c r="N22" s="28">
        <v>0.83</v>
      </c>
      <c r="O22" s="11"/>
    </row>
    <row r="23" spans="1:16" ht="19.5" customHeight="1" x14ac:dyDescent="0.25">
      <c r="A23" s="9"/>
      <c r="B23" s="64"/>
      <c r="C23" s="40" t="s">
        <v>27</v>
      </c>
      <c r="D23" s="41"/>
      <c r="E23" s="42"/>
      <c r="F23" s="26">
        <v>43.06</v>
      </c>
      <c r="G23" s="26">
        <v>40.07</v>
      </c>
      <c r="H23" s="26">
        <v>41.1</v>
      </c>
      <c r="I23" s="27">
        <v>38.479999999999997</v>
      </c>
      <c r="J23" s="27">
        <v>37.78</v>
      </c>
      <c r="K23" s="27">
        <v>37.97</v>
      </c>
      <c r="L23" s="27">
        <v>43.78</v>
      </c>
      <c r="M23" s="27">
        <v>42.19</v>
      </c>
      <c r="N23" s="27">
        <v>42.6</v>
      </c>
      <c r="O23" s="11"/>
    </row>
    <row r="24" spans="1:16" ht="21" customHeight="1" x14ac:dyDescent="0.25">
      <c r="A24" s="34"/>
      <c r="B24" s="58" t="s">
        <v>45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7"/>
    </row>
    <row r="25" spans="1:16" ht="21" customHeight="1" x14ac:dyDescent="0.2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22"/>
    </row>
    <row r="26" spans="1:16" ht="4.5" customHeight="1" x14ac:dyDescent="0.25">
      <c r="A26" s="35"/>
      <c r="B26" s="36"/>
      <c r="C26" s="59"/>
      <c r="D26" s="59"/>
      <c r="E26" s="59"/>
      <c r="F26" s="37"/>
      <c r="G26" s="37"/>
      <c r="H26" s="37"/>
      <c r="I26" s="38"/>
      <c r="J26" s="38"/>
      <c r="K26" s="38"/>
      <c r="L26" s="38"/>
      <c r="M26" s="38"/>
      <c r="N26" s="38"/>
      <c r="O26" s="39"/>
    </row>
    <row r="27" spans="1:16" ht="22.5" customHeight="1" x14ac:dyDescent="0.25">
      <c r="A27" s="9"/>
      <c r="B27" s="13"/>
      <c r="C27" s="107"/>
      <c r="D27" s="108"/>
      <c r="E27" s="108"/>
      <c r="F27" s="108"/>
      <c r="G27" s="109"/>
      <c r="H27" s="15" t="s">
        <v>39</v>
      </c>
      <c r="I27" s="15" t="s">
        <v>40</v>
      </c>
      <c r="J27" s="15" t="s">
        <v>41</v>
      </c>
      <c r="K27" s="15" t="s">
        <v>33</v>
      </c>
      <c r="L27" s="15" t="s">
        <v>34</v>
      </c>
      <c r="M27" s="15" t="s">
        <v>35</v>
      </c>
      <c r="N27" s="15" t="s">
        <v>36</v>
      </c>
      <c r="O27" s="11"/>
    </row>
    <row r="28" spans="1:16" ht="19.5" customHeight="1" x14ac:dyDescent="0.25">
      <c r="A28" s="9"/>
      <c r="B28" s="111" t="s">
        <v>42</v>
      </c>
      <c r="C28" s="60" t="s">
        <v>32</v>
      </c>
      <c r="D28" s="61"/>
      <c r="E28" s="92" t="s">
        <v>28</v>
      </c>
      <c r="F28" s="93"/>
      <c r="G28" s="94"/>
      <c r="H28" s="29" t="s">
        <v>7</v>
      </c>
      <c r="I28" s="29" t="s">
        <v>7</v>
      </c>
      <c r="J28" s="29" t="s">
        <v>7</v>
      </c>
      <c r="K28" s="29" t="s">
        <v>7</v>
      </c>
      <c r="L28" s="29" t="s">
        <v>7</v>
      </c>
      <c r="M28" s="29">
        <v>194</v>
      </c>
      <c r="N28" s="29">
        <v>524</v>
      </c>
      <c r="O28" s="11"/>
    </row>
    <row r="29" spans="1:16" ht="19.5" customHeight="1" x14ac:dyDescent="0.25">
      <c r="A29" s="9"/>
      <c r="B29" s="111"/>
      <c r="C29" s="44"/>
      <c r="D29" s="62"/>
      <c r="E29" s="95" t="s">
        <v>29</v>
      </c>
      <c r="F29" s="96"/>
      <c r="G29" s="97"/>
      <c r="H29" s="29" t="s">
        <v>7</v>
      </c>
      <c r="I29" s="29" t="s">
        <v>7</v>
      </c>
      <c r="J29" s="29" t="s">
        <v>7</v>
      </c>
      <c r="K29" s="29">
        <v>477</v>
      </c>
      <c r="L29" s="29">
        <v>446</v>
      </c>
      <c r="M29" s="29">
        <v>408</v>
      </c>
      <c r="N29" s="29">
        <v>567</v>
      </c>
      <c r="O29" s="11"/>
    </row>
    <row r="30" spans="1:16" ht="19.5" customHeight="1" x14ac:dyDescent="0.25">
      <c r="A30" s="9"/>
      <c r="B30" s="111"/>
      <c r="C30" s="44"/>
      <c r="D30" s="62"/>
      <c r="E30" s="95" t="s">
        <v>30</v>
      </c>
      <c r="F30" s="96"/>
      <c r="G30" s="97"/>
      <c r="H30" s="29" t="s">
        <v>7</v>
      </c>
      <c r="I30" s="29" t="s">
        <v>7</v>
      </c>
      <c r="J30" s="29" t="s">
        <v>7</v>
      </c>
      <c r="K30" s="29">
        <v>1450</v>
      </c>
      <c r="L30" s="29">
        <v>1412</v>
      </c>
      <c r="M30" s="29">
        <v>1462</v>
      </c>
      <c r="N30" s="29">
        <v>1533</v>
      </c>
      <c r="O30" s="11"/>
    </row>
    <row r="31" spans="1:16" ht="19.5" customHeight="1" x14ac:dyDescent="0.25">
      <c r="A31" s="9"/>
      <c r="B31" s="111"/>
      <c r="C31" s="45"/>
      <c r="D31" s="63"/>
      <c r="E31" s="98" t="s">
        <v>31</v>
      </c>
      <c r="F31" s="99"/>
      <c r="G31" s="100"/>
      <c r="H31" s="29" t="s">
        <v>7</v>
      </c>
      <c r="I31" s="29" t="s">
        <v>7</v>
      </c>
      <c r="J31" s="29" t="s">
        <v>7</v>
      </c>
      <c r="K31" s="29">
        <v>1533</v>
      </c>
      <c r="L31" s="29">
        <v>1450</v>
      </c>
      <c r="M31" s="29">
        <v>1419</v>
      </c>
      <c r="N31" s="29">
        <v>1134</v>
      </c>
      <c r="O31" s="11"/>
    </row>
    <row r="32" spans="1:16" ht="19.5" customHeight="1" x14ac:dyDescent="0.25">
      <c r="A32" s="9"/>
      <c r="B32" s="111"/>
      <c r="C32" s="52" t="s">
        <v>37</v>
      </c>
      <c r="D32" s="65"/>
      <c r="E32" s="101" t="s">
        <v>28</v>
      </c>
      <c r="F32" s="102"/>
      <c r="G32" s="103"/>
      <c r="H32" s="30" t="s">
        <v>7</v>
      </c>
      <c r="I32" s="30" t="s">
        <v>7</v>
      </c>
      <c r="J32" s="30" t="s">
        <v>7</v>
      </c>
      <c r="K32" s="30" t="s">
        <v>7</v>
      </c>
      <c r="L32" s="30" t="s">
        <v>7</v>
      </c>
      <c r="M32" s="30">
        <v>5.49</v>
      </c>
      <c r="N32" s="30">
        <v>2.7</v>
      </c>
      <c r="O32" s="11"/>
    </row>
    <row r="33" spans="1:15" ht="19.5" customHeight="1" x14ac:dyDescent="0.25">
      <c r="A33" s="9"/>
      <c r="B33" s="111"/>
      <c r="C33" s="54"/>
      <c r="D33" s="66"/>
      <c r="E33" s="48" t="s">
        <v>29</v>
      </c>
      <c r="F33" s="74"/>
      <c r="G33" s="49"/>
      <c r="H33" s="30" t="s">
        <v>7</v>
      </c>
      <c r="I33" s="30" t="s">
        <v>7</v>
      </c>
      <c r="J33" s="30" t="s">
        <v>7</v>
      </c>
      <c r="K33" s="30">
        <v>4.08</v>
      </c>
      <c r="L33" s="30">
        <v>4.29</v>
      </c>
      <c r="M33" s="30">
        <v>4.5</v>
      </c>
      <c r="N33" s="30">
        <v>4.2</v>
      </c>
      <c r="O33" s="11"/>
    </row>
    <row r="34" spans="1:15" ht="19.5" customHeight="1" x14ac:dyDescent="0.25">
      <c r="A34" s="9"/>
      <c r="B34" s="111"/>
      <c r="C34" s="54"/>
      <c r="D34" s="66"/>
      <c r="E34" s="48" t="s">
        <v>30</v>
      </c>
      <c r="F34" s="74"/>
      <c r="G34" s="49"/>
      <c r="H34" s="30" t="s">
        <v>7</v>
      </c>
      <c r="I34" s="30" t="s">
        <v>7</v>
      </c>
      <c r="J34" s="30" t="s">
        <v>7</v>
      </c>
      <c r="K34" s="30">
        <v>7.86</v>
      </c>
      <c r="L34" s="30">
        <v>7.88</v>
      </c>
      <c r="M34" s="30">
        <v>7.51</v>
      </c>
      <c r="N34" s="30">
        <v>7.6</v>
      </c>
      <c r="O34" s="11"/>
    </row>
    <row r="35" spans="1:15" ht="19.5" customHeight="1" x14ac:dyDescent="0.25">
      <c r="A35" s="9"/>
      <c r="B35" s="112"/>
      <c r="C35" s="56"/>
      <c r="D35" s="67"/>
      <c r="E35" s="48" t="s">
        <v>31</v>
      </c>
      <c r="F35" s="74"/>
      <c r="G35" s="49"/>
      <c r="H35" s="30" t="s">
        <v>7</v>
      </c>
      <c r="I35" s="30" t="s">
        <v>7</v>
      </c>
      <c r="J35" s="30" t="s">
        <v>7</v>
      </c>
      <c r="K35" s="30">
        <v>5.52</v>
      </c>
      <c r="L35" s="30">
        <v>5.69</v>
      </c>
      <c r="M35" s="30">
        <v>5.47</v>
      </c>
      <c r="N35" s="30">
        <v>4.3</v>
      </c>
      <c r="O35" s="11"/>
    </row>
    <row r="36" spans="1:15" ht="19.5" customHeight="1" x14ac:dyDescent="0.25">
      <c r="A36" s="9"/>
      <c r="B36" s="110" t="s">
        <v>47</v>
      </c>
      <c r="C36" s="68" t="s">
        <v>38</v>
      </c>
      <c r="D36" s="69"/>
      <c r="E36" s="104" t="s">
        <v>28</v>
      </c>
      <c r="F36" s="105"/>
      <c r="G36" s="106"/>
      <c r="H36" s="16" t="s">
        <v>7</v>
      </c>
      <c r="I36" s="31" t="s">
        <v>7</v>
      </c>
      <c r="J36" s="31" t="s">
        <v>7</v>
      </c>
      <c r="K36" s="31" t="s">
        <v>7</v>
      </c>
      <c r="L36" s="31" t="s">
        <v>7</v>
      </c>
      <c r="M36" s="16" t="s">
        <v>7</v>
      </c>
      <c r="N36" s="16" t="s">
        <v>7</v>
      </c>
      <c r="O36" s="11"/>
    </row>
    <row r="37" spans="1:15" ht="19.5" customHeight="1" x14ac:dyDescent="0.25">
      <c r="A37" s="9"/>
      <c r="B37" s="111"/>
      <c r="C37" s="70"/>
      <c r="D37" s="71"/>
      <c r="E37" s="104" t="s">
        <v>29</v>
      </c>
      <c r="F37" s="105"/>
      <c r="G37" s="106"/>
      <c r="H37" s="16">
        <v>0.253</v>
      </c>
      <c r="I37" s="31">
        <v>0.29599999999999999</v>
      </c>
      <c r="J37" s="31">
        <v>0.377</v>
      </c>
      <c r="K37" s="31">
        <v>0.34499999999999997</v>
      </c>
      <c r="L37" s="31" t="s">
        <v>7</v>
      </c>
      <c r="M37" s="16" t="s">
        <v>7</v>
      </c>
      <c r="N37" s="16" t="s">
        <v>7</v>
      </c>
      <c r="O37" s="11"/>
    </row>
    <row r="38" spans="1:15" ht="19.5" customHeight="1" x14ac:dyDescent="0.25">
      <c r="A38" s="9"/>
      <c r="B38" s="111"/>
      <c r="C38" s="70"/>
      <c r="D38" s="71"/>
      <c r="E38" s="104" t="s">
        <v>30</v>
      </c>
      <c r="F38" s="105"/>
      <c r="G38" s="106"/>
      <c r="H38" s="16">
        <v>0.16</v>
      </c>
      <c r="I38" s="31">
        <v>0.17699999999999999</v>
      </c>
      <c r="J38" s="31" t="s">
        <v>7</v>
      </c>
      <c r="K38" s="31" t="s">
        <v>7</v>
      </c>
      <c r="L38" s="31" t="s">
        <v>7</v>
      </c>
      <c r="M38" s="16" t="s">
        <v>7</v>
      </c>
      <c r="N38" s="16" t="s">
        <v>7</v>
      </c>
      <c r="O38" s="11"/>
    </row>
    <row r="39" spans="1:15" ht="19.5" customHeight="1" x14ac:dyDescent="0.25">
      <c r="A39" s="9"/>
      <c r="B39" s="111"/>
      <c r="C39" s="72"/>
      <c r="D39" s="73"/>
      <c r="E39" s="113" t="s">
        <v>31</v>
      </c>
      <c r="F39" s="114"/>
      <c r="G39" s="115"/>
      <c r="H39" s="16">
        <v>0.23400000000000001</v>
      </c>
      <c r="I39" s="31">
        <v>0.217</v>
      </c>
      <c r="J39" s="31">
        <v>0.26300000000000001</v>
      </c>
      <c r="K39" s="31">
        <v>0.30199999999999999</v>
      </c>
      <c r="L39" s="31" t="s">
        <v>7</v>
      </c>
      <c r="M39" s="16" t="s">
        <v>7</v>
      </c>
      <c r="N39" s="16" t="s">
        <v>7</v>
      </c>
      <c r="O39" s="11"/>
    </row>
    <row r="40" spans="1:15" ht="19.5" customHeight="1" x14ac:dyDescent="0.25">
      <c r="A40" s="9"/>
      <c r="B40" s="111"/>
      <c r="C40" s="52" t="s">
        <v>43</v>
      </c>
      <c r="D40" s="53"/>
      <c r="E40" s="101" t="s">
        <v>28</v>
      </c>
      <c r="F40" s="102"/>
      <c r="G40" s="103"/>
      <c r="H40" s="32" t="s">
        <v>7</v>
      </c>
      <c r="I40" s="32" t="s">
        <v>7</v>
      </c>
      <c r="J40" s="32" t="s">
        <v>7</v>
      </c>
      <c r="K40" s="32" t="s">
        <v>7</v>
      </c>
      <c r="L40" s="32" t="s">
        <v>7</v>
      </c>
      <c r="M40" s="32">
        <v>0.95</v>
      </c>
      <c r="N40" s="32">
        <v>0.97</v>
      </c>
      <c r="O40" s="11"/>
    </row>
    <row r="41" spans="1:15" ht="19.5" customHeight="1" x14ac:dyDescent="0.25">
      <c r="A41" s="9"/>
      <c r="B41" s="111"/>
      <c r="C41" s="54"/>
      <c r="D41" s="55"/>
      <c r="E41" s="116" t="s">
        <v>29</v>
      </c>
      <c r="F41" s="117"/>
      <c r="G41" s="118"/>
      <c r="H41" s="32" t="s">
        <v>7</v>
      </c>
      <c r="I41" s="32" t="s">
        <v>7</v>
      </c>
      <c r="J41" s="32" t="s">
        <v>7</v>
      </c>
      <c r="K41" s="32">
        <v>0.88100000000000001</v>
      </c>
      <c r="L41" s="32">
        <v>0.74</v>
      </c>
      <c r="M41" s="32">
        <v>0.79</v>
      </c>
      <c r="N41" s="32">
        <v>0.86499999999999999</v>
      </c>
      <c r="O41" s="11"/>
    </row>
    <row r="42" spans="1:15" ht="19.5" customHeight="1" x14ac:dyDescent="0.25">
      <c r="A42" s="9"/>
      <c r="B42" s="111"/>
      <c r="C42" s="54"/>
      <c r="D42" s="55"/>
      <c r="E42" s="48" t="s">
        <v>30</v>
      </c>
      <c r="F42" s="74"/>
      <c r="G42" s="49"/>
      <c r="H42" s="32" t="s">
        <v>7</v>
      </c>
      <c r="I42" s="32" t="s">
        <v>7</v>
      </c>
      <c r="J42" s="32" t="s">
        <v>7</v>
      </c>
      <c r="K42" s="32">
        <v>0.88700000000000001</v>
      </c>
      <c r="L42" s="32">
        <v>0.80100000000000005</v>
      </c>
      <c r="M42" s="32">
        <v>0.8</v>
      </c>
      <c r="N42" s="32">
        <v>0.80600000000000005</v>
      </c>
      <c r="O42" s="11"/>
    </row>
    <row r="43" spans="1:15" ht="19.5" customHeight="1" x14ac:dyDescent="0.25">
      <c r="A43" s="9"/>
      <c r="B43" s="111"/>
      <c r="C43" s="56"/>
      <c r="D43" s="57"/>
      <c r="E43" s="48" t="s">
        <v>31</v>
      </c>
      <c r="F43" s="74"/>
      <c r="G43" s="49"/>
      <c r="H43" s="32" t="s">
        <v>7</v>
      </c>
      <c r="I43" s="32" t="s">
        <v>7</v>
      </c>
      <c r="J43" s="32" t="s">
        <v>7</v>
      </c>
      <c r="K43" s="32">
        <v>0.84499999999999997</v>
      </c>
      <c r="L43" s="32">
        <v>0.745</v>
      </c>
      <c r="M43" s="32">
        <v>0.77</v>
      </c>
      <c r="N43" s="32">
        <v>0.80600000000000005</v>
      </c>
      <c r="O43" s="11"/>
    </row>
    <row r="44" spans="1:15" ht="19.5" customHeight="1" x14ac:dyDescent="0.25">
      <c r="A44" s="9"/>
      <c r="B44" s="111"/>
      <c r="C44" s="68" t="s">
        <v>44</v>
      </c>
      <c r="D44" s="69"/>
      <c r="E44" s="104" t="s">
        <v>28</v>
      </c>
      <c r="F44" s="105"/>
      <c r="G44" s="106"/>
      <c r="H44" s="31" t="s">
        <v>7</v>
      </c>
      <c r="I44" s="31" t="s">
        <v>7</v>
      </c>
      <c r="J44" s="31" t="s">
        <v>7</v>
      </c>
      <c r="K44" s="31" t="s">
        <v>7</v>
      </c>
      <c r="L44" s="31" t="s">
        <v>7</v>
      </c>
      <c r="M44" s="31" t="s">
        <v>7</v>
      </c>
      <c r="N44" s="31" t="s">
        <v>7</v>
      </c>
      <c r="O44" s="11"/>
    </row>
    <row r="45" spans="1:15" ht="19.5" customHeight="1" x14ac:dyDescent="0.25">
      <c r="A45" s="9"/>
      <c r="B45" s="111"/>
      <c r="C45" s="70"/>
      <c r="D45" s="71"/>
      <c r="E45" s="104" t="s">
        <v>29</v>
      </c>
      <c r="F45" s="105"/>
      <c r="G45" s="106"/>
      <c r="H45" s="31">
        <v>0.252</v>
      </c>
      <c r="I45" s="31">
        <v>0.26800000000000002</v>
      </c>
      <c r="J45" s="31">
        <v>0.16400000000000001</v>
      </c>
      <c r="K45" s="31">
        <v>0.17100000000000001</v>
      </c>
      <c r="L45" s="31" t="s">
        <v>7</v>
      </c>
      <c r="M45" s="31" t="s">
        <v>7</v>
      </c>
      <c r="N45" s="31" t="s">
        <v>7</v>
      </c>
      <c r="O45" s="11"/>
    </row>
    <row r="46" spans="1:15" ht="19.5" customHeight="1" x14ac:dyDescent="0.25">
      <c r="A46" s="9"/>
      <c r="B46" s="111"/>
      <c r="C46" s="70"/>
      <c r="D46" s="71"/>
      <c r="E46" s="104" t="s">
        <v>30</v>
      </c>
      <c r="F46" s="105"/>
      <c r="G46" s="106"/>
      <c r="H46" s="31">
        <v>0.41199999999999998</v>
      </c>
      <c r="I46" s="31">
        <v>0.38700000000000001</v>
      </c>
      <c r="J46" s="31" t="s">
        <v>7</v>
      </c>
      <c r="K46" s="31" t="s">
        <v>7</v>
      </c>
      <c r="L46" s="31" t="s">
        <v>7</v>
      </c>
      <c r="M46" s="31" t="s">
        <v>7</v>
      </c>
      <c r="N46" s="31" t="s">
        <v>7</v>
      </c>
      <c r="O46" s="11"/>
    </row>
    <row r="47" spans="1:15" ht="19.5" customHeight="1" x14ac:dyDescent="0.25">
      <c r="A47" s="9"/>
      <c r="B47" s="112"/>
      <c r="C47" s="72"/>
      <c r="D47" s="73"/>
      <c r="E47" s="104" t="s">
        <v>31</v>
      </c>
      <c r="F47" s="105"/>
      <c r="G47" s="106"/>
      <c r="H47" s="31">
        <v>0.34599999999999997</v>
      </c>
      <c r="I47" s="31">
        <v>0.32800000000000001</v>
      </c>
      <c r="J47" s="31">
        <v>0.28499999999999998</v>
      </c>
      <c r="K47" s="31">
        <v>0.34699999999999998</v>
      </c>
      <c r="L47" s="31" t="s">
        <v>7</v>
      </c>
      <c r="M47" s="31" t="s">
        <v>7</v>
      </c>
      <c r="N47" s="31" t="s">
        <v>7</v>
      </c>
      <c r="O47" s="11"/>
    </row>
    <row r="48" spans="1:15" x14ac:dyDescent="0.25">
      <c r="A48" s="34"/>
      <c r="B48" s="58" t="s">
        <v>46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17"/>
    </row>
    <row r="51" spans="5:6" x14ac:dyDescent="0.25">
      <c r="E51" s="12"/>
      <c r="F51" s="12"/>
    </row>
    <row r="52" spans="5:6" x14ac:dyDescent="0.25">
      <c r="E52" s="12"/>
      <c r="F52" s="12"/>
    </row>
    <row r="53" spans="5:6" x14ac:dyDescent="0.25">
      <c r="E53" s="12"/>
      <c r="F53" s="12"/>
    </row>
    <row r="54" spans="5:6" x14ac:dyDescent="0.25">
      <c r="E54" s="50"/>
      <c r="F54" s="51"/>
    </row>
    <row r="55" spans="5:6" x14ac:dyDescent="0.25">
      <c r="E55" s="50"/>
      <c r="F55" s="51"/>
    </row>
    <row r="56" spans="5:6" x14ac:dyDescent="0.25">
      <c r="E56" s="12"/>
      <c r="F56" s="12"/>
    </row>
    <row r="57" spans="5:6" x14ac:dyDescent="0.25">
      <c r="E57" s="12"/>
      <c r="F57" s="12"/>
    </row>
  </sheetData>
  <mergeCells count="57">
    <mergeCell ref="C27:G27"/>
    <mergeCell ref="B36:B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44:D47"/>
    <mergeCell ref="B28:B35"/>
    <mergeCell ref="E29:G29"/>
    <mergeCell ref="E30:G30"/>
    <mergeCell ref="E31:G31"/>
    <mergeCell ref="E32:G32"/>
    <mergeCell ref="E47:G47"/>
    <mergeCell ref="E34:G34"/>
    <mergeCell ref="E35:G35"/>
    <mergeCell ref="B1:H1"/>
    <mergeCell ref="B7:B9"/>
    <mergeCell ref="C7:E9"/>
    <mergeCell ref="F7:N7"/>
    <mergeCell ref="F8:H8"/>
    <mergeCell ref="I8:K8"/>
    <mergeCell ref="L8:N8"/>
    <mergeCell ref="B10:B14"/>
    <mergeCell ref="B15:B20"/>
    <mergeCell ref="C15:E15"/>
    <mergeCell ref="D16:E16"/>
    <mergeCell ref="D17:E17"/>
    <mergeCell ref="C10:D12"/>
    <mergeCell ref="E28:G28"/>
    <mergeCell ref="E54:F54"/>
    <mergeCell ref="E55:F55"/>
    <mergeCell ref="D18:E18"/>
    <mergeCell ref="C40:D43"/>
    <mergeCell ref="B24:N24"/>
    <mergeCell ref="B48:N48"/>
    <mergeCell ref="C26:E26"/>
    <mergeCell ref="C28:D31"/>
    <mergeCell ref="B21:B23"/>
    <mergeCell ref="C21:E21"/>
    <mergeCell ref="C22:E22"/>
    <mergeCell ref="C23:E23"/>
    <mergeCell ref="C20:E20"/>
    <mergeCell ref="C32:D35"/>
    <mergeCell ref="C36:D39"/>
    <mergeCell ref="E33:G33"/>
    <mergeCell ref="C13:E13"/>
    <mergeCell ref="C14:E14"/>
    <mergeCell ref="C16:C17"/>
    <mergeCell ref="C18:C19"/>
    <mergeCell ref="D19:E19"/>
  </mergeCells>
  <pageMargins left="0.7" right="0.7" top="0.75" bottom="0.75" header="0.3" footer="0.3"/>
  <pageSetup paperSize="9" scale="53" orientation="landscape" horizontalDpi="200" verticalDpi="200" r:id="rId1"/>
  <ignoredErrors>
    <ignoredError sqref="H12 K12 N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2013-07-22T08:21:42Z</cp:lastPrinted>
  <dcterms:created xsi:type="dcterms:W3CDTF">2013-07-08T11:14:18Z</dcterms:created>
  <dcterms:modified xsi:type="dcterms:W3CDTF">2013-09-17T14:29:48Z</dcterms:modified>
</cp:coreProperties>
</file>