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285" windowWidth="15480" windowHeight="6495"/>
  </bookViews>
  <sheets>
    <sheet name="15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Àrea_d_impressió" localSheetId="0">'156'!$A$1:$H$55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'[2]143'!$A$83:$F$105</definedName>
    <definedName name="abc">[3]TALLIDEN!#REF!</definedName>
    <definedName name="adscr">[0]!adscr</definedName>
    <definedName name="_xlnm.Extract">[4]TALLIDEN!#REF!</definedName>
    <definedName name="Área_de_extracción2">#REF!</definedName>
    <definedName name="base100">[0]!base100</definedName>
    <definedName name="curt">[0]!curt</definedName>
    <definedName name="dades">[0]!dades</definedName>
    <definedName name="Full1">[5]!Full1</definedName>
    <definedName name="Full2">[5]!Full2</definedName>
    <definedName name="Full3">[5]!Full3</definedName>
    <definedName name="Full4">[5]!Full4</definedName>
    <definedName name="Full5">[5]!Full5</definedName>
    <definedName name="Full6">[5]!Full6</definedName>
    <definedName name="llarg">[0]!llarg</definedName>
    <definedName name="propis">[0]!propis</definedName>
    <definedName name="_xlnm.Print_Titles" localSheetId="0">'156'!$7:$7</definedName>
    <definedName name="tot">[0]!tot</definedName>
  </definedNames>
  <calcPr calcId="145621"/>
</workbook>
</file>

<file path=xl/calcChain.xml><?xml version="1.0" encoding="utf-8"?>
<calcChain xmlns="http://schemas.openxmlformats.org/spreadsheetml/2006/main">
  <c r="G55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23" i="1"/>
  <c r="G52" i="1"/>
  <c r="G53" i="1"/>
  <c r="G54" i="1"/>
  <c r="G8" i="1"/>
  <c r="F56" i="1"/>
  <c r="E56" i="1"/>
  <c r="D56" i="1"/>
  <c r="G56" i="1" l="1"/>
</calcChain>
</file>

<file path=xl/sharedStrings.xml><?xml version="1.0" encoding="utf-8"?>
<sst xmlns="http://schemas.openxmlformats.org/spreadsheetml/2006/main" count="179" uniqueCount="105">
  <si>
    <t>Unitat</t>
  </si>
  <si>
    <t>Títols de Màster</t>
  </si>
  <si>
    <t>Certificats d'Especialització</t>
  </si>
  <si>
    <t>Total</t>
  </si>
  <si>
    <t>TOTAL</t>
  </si>
  <si>
    <t>1.5 Titulades/ats i graduades/ats</t>
  </si>
  <si>
    <t>-</t>
  </si>
  <si>
    <t>200 FME</t>
  </si>
  <si>
    <t>210 ETSAB</t>
  </si>
  <si>
    <t>220 ETSEIAT</t>
  </si>
  <si>
    <t>240 ETSEIB</t>
  </si>
  <si>
    <t>270 FIB</t>
  </si>
  <si>
    <t>280 FNB</t>
  </si>
  <si>
    <t>290 ETSAV</t>
  </si>
  <si>
    <t>300 EETAC</t>
  </si>
  <si>
    <t>310 EPSEB</t>
  </si>
  <si>
    <t>320 EET</t>
  </si>
  <si>
    <t>410 ICE</t>
  </si>
  <si>
    <t>440 IOC</t>
  </si>
  <si>
    <t>460 INTE</t>
  </si>
  <si>
    <t>706 EC</t>
  </si>
  <si>
    <t>707 ESAII</t>
  </si>
  <si>
    <t>708 ETCG</t>
  </si>
  <si>
    <t>709 EE</t>
  </si>
  <si>
    <t>711 EHMA</t>
  </si>
  <si>
    <t>712 EM</t>
  </si>
  <si>
    <t>713 EQ</t>
  </si>
  <si>
    <t>715 EIO</t>
  </si>
  <si>
    <t>716 EA</t>
  </si>
  <si>
    <t>722 ITT</t>
  </si>
  <si>
    <t>723 LSI</t>
  </si>
  <si>
    <t>724 MMT</t>
  </si>
  <si>
    <t>732 OE</t>
  </si>
  <si>
    <t>735 PA</t>
  </si>
  <si>
    <t>736 PE</t>
  </si>
  <si>
    <t>737 RMEE</t>
  </si>
  <si>
    <t>742 CEN</t>
  </si>
  <si>
    <t>745 EAB</t>
  </si>
  <si>
    <t>804 CITM</t>
  </si>
  <si>
    <t>860 EEI</t>
  </si>
  <si>
    <t>902 CIMNE</t>
  </si>
  <si>
    <t>919 FPC</t>
  </si>
  <si>
    <t>ANY ACADÈMIC 2010-2011</t>
  </si>
  <si>
    <t>Diplomes de Postgrau</t>
  </si>
  <si>
    <t>Centre Universitari de la Visió</t>
  </si>
  <si>
    <t>Càtedra Unesco de Direcció Universitària</t>
  </si>
  <si>
    <t>Càtedra Unesco de Sostenibilitat</t>
  </si>
  <si>
    <t>Càtedra UNESCO de Tècnica i Cultura</t>
  </si>
  <si>
    <t>Facultat de Matemàtiques i Estadística</t>
  </si>
  <si>
    <t>Escola Tècnica Superior d'Arquitectura de Barcelona</t>
  </si>
  <si>
    <t>Escola Tècnica Superior d'Enginyeries Industrial i Aeronàutica de Terrassa</t>
  </si>
  <si>
    <t>Escola Tècnica Superior d'Enginyeria Industrial de Barcelona</t>
  </si>
  <si>
    <t>Facultat d'Informàtica de Barcelona</t>
  </si>
  <si>
    <t>Facultat de Nàutica de Barcelona</t>
  </si>
  <si>
    <t>Escola Tècnica Superior d'Arquitectura del Vallès</t>
  </si>
  <si>
    <t>Escola Politècnica Superior de Castelldefels</t>
  </si>
  <si>
    <t>Escola Politècnica Superior d'Edificació de Barcelona</t>
  </si>
  <si>
    <t>Escola d'Enginyeria de Terrassa</t>
  </si>
  <si>
    <t>Escola Politècnica Superior d'Enginyeria de Vilanova i la Geltrú</t>
  </si>
  <si>
    <t>Institut de Ciències de l'Educació</t>
  </si>
  <si>
    <t>Institut d'Organització i Control de Sistemes Industrials</t>
  </si>
  <si>
    <t>Institut de Tècniques Energètiques</t>
  </si>
  <si>
    <t>Departament de Composició Arquitectònica</t>
  </si>
  <si>
    <t>Departament de Construccions Arquitectòniques I</t>
  </si>
  <si>
    <t>Departament d'Enginyeria de Sistemes, Automàtica i Informàtica Industrial</t>
  </si>
  <si>
    <t>Departament d'Enginyeria de la Construcció</t>
  </si>
  <si>
    <t>Departament d'Enginyeria del Terreny, Cartogràfica i Geofísica</t>
  </si>
  <si>
    <t>Departament d'Enginyeria Elèctrica</t>
  </si>
  <si>
    <t>Departament d'Enginyeria Hidràulica, Marítima i Ambiental</t>
  </si>
  <si>
    <t>Departament d'Enginyeria Mecànica</t>
  </si>
  <si>
    <t>Departament d'Enginyeria Química</t>
  </si>
  <si>
    <t>Departament d'Estadística i Investigació Operativa</t>
  </si>
  <si>
    <t>Departament d'Estructures a l'Arquitectura</t>
  </si>
  <si>
    <t>Departament d'Expressió Gràfica Arquitectònica I</t>
  </si>
  <si>
    <t>Departament d'Infraestructura del Transport i del Territori</t>
  </si>
  <si>
    <t>Departament de Llenguatges i Sistemes Informàtics</t>
  </si>
  <si>
    <t>Departament de Màquines i Motors Tèrmics</t>
  </si>
  <si>
    <t>Departament d'Organització d'Empreses</t>
  </si>
  <si>
    <t>Departament de Projectes Arquitectònics</t>
  </si>
  <si>
    <t>Departament de Projectes d'Enginyeria</t>
  </si>
  <si>
    <t>Departament de Resistència de Materials i Estructures a l'Enginyeria</t>
  </si>
  <si>
    <t>Departament d'Urbanisme i Ordenació del Territori</t>
  </si>
  <si>
    <t>Departament de Ciència i Enginyeria Nàutiques</t>
  </si>
  <si>
    <t>Departament d'Enginyeria Agroalimentària i Biotecnologia</t>
  </si>
  <si>
    <t>Departament d'Enginyeria de Serveis i Sistemes d'Informació</t>
  </si>
  <si>
    <t>Escola Universitària Caixaterrassa</t>
  </si>
  <si>
    <t>Centre de la Imatge i la Tecnologia Multimèdia</t>
  </si>
  <si>
    <t>Escola Superior d'Agricultura de Barcelona</t>
  </si>
  <si>
    <t>Escola d'Enginyeria d'Igualada</t>
  </si>
  <si>
    <t>Centre Internacional de Mètodes Numèrics en Enginyeria</t>
  </si>
  <si>
    <t>Centre de Política del Sòl i Valoracions</t>
  </si>
  <si>
    <t>Fundació Politècnica de Catalunya</t>
  </si>
  <si>
    <t>122 CUDU</t>
  </si>
  <si>
    <t>124 CU Sostenibilitat</t>
  </si>
  <si>
    <t>125 CU Tècnica i Cultura</t>
  </si>
  <si>
    <t>340 EPSEVG</t>
  </si>
  <si>
    <t>703 CA</t>
  </si>
  <si>
    <t>704 CA1</t>
  </si>
  <si>
    <t>718 EGA1</t>
  </si>
  <si>
    <t>740  UOT</t>
  </si>
  <si>
    <t>747 ESSI</t>
  </si>
  <si>
    <t>801 EUNCET</t>
  </si>
  <si>
    <t>390 ESAB</t>
  </si>
  <si>
    <t>914 CPSV</t>
  </si>
  <si>
    <t>1.5.5.1  TITULADES/ATS I DIPLOMADES/ATS DE FORMACIÓ 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</si>
</sst>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_(#,##0_);_(\(#,##0\);_(&quot;-&quot;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MS Sans Serif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</borders>
  <cellStyleXfs count="33">
    <xf numFmtId="0" fontId="0" fillId="0" borderId="0"/>
    <xf numFmtId="0" fontId="1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5" fillId="4" borderId="10">
      <alignment horizontal="left" vertical="center"/>
    </xf>
    <xf numFmtId="0" fontId="6" fillId="6" borderId="0">
      <alignment horizontal="left" vertical="center"/>
    </xf>
    <xf numFmtId="164" fontId="2" fillId="0" borderId="0" applyFont="0" applyFill="0" applyBorder="0" applyAlignment="0" applyProtection="0"/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" fontId="5" fillId="4" borderId="10" applyNumberFormat="0">
      <alignment vertical="center"/>
    </xf>
    <xf numFmtId="0" fontId="2" fillId="0" borderId="0" applyNumberFormat="0" applyProtection="0">
      <alignment horizontal="right"/>
    </xf>
    <xf numFmtId="0" fontId="8" fillId="0" borderId="11" applyAlignment="0">
      <alignment horizontal="center"/>
    </xf>
  </cellStyleXfs>
  <cellXfs count="33">
    <xf numFmtId="0" fontId="0" fillId="0" borderId="0" xfId="0"/>
    <xf numFmtId="0" fontId="9" fillId="9" borderId="10" xfId="22" applyFont="1">
      <alignment horizontal="left" vertical="center"/>
    </xf>
    <xf numFmtId="0" fontId="9" fillId="9" borderId="0" xfId="22" applyFont="1" applyBorder="1" applyAlignment="1">
      <alignment horizontal="left" vertical="center"/>
    </xf>
    <xf numFmtId="0" fontId="10" fillId="6" borderId="0" xfId="0" applyFont="1" applyFill="1"/>
    <xf numFmtId="0" fontId="11" fillId="6" borderId="0" xfId="0" applyFont="1" applyFill="1" applyAlignment="1"/>
    <xf numFmtId="0" fontId="10" fillId="6" borderId="0" xfId="0" applyFont="1" applyFill="1" applyAlignment="1"/>
    <xf numFmtId="0" fontId="10" fillId="6" borderId="17" xfId="9" applyFont="1" applyFill="1" applyBorder="1" applyAlignment="1"/>
    <xf numFmtId="0" fontId="10" fillId="6" borderId="17" xfId="9" applyFont="1" applyFill="1" applyBorder="1"/>
    <xf numFmtId="0" fontId="10" fillId="6" borderId="18" xfId="3" applyFont="1" applyFill="1" applyBorder="1"/>
    <xf numFmtId="0" fontId="12" fillId="11" borderId="19" xfId="24" applyFont="1" applyFill="1" applyBorder="1" applyAlignment="1">
      <alignment horizontal="center" vertical="center"/>
    </xf>
    <xf numFmtId="0" fontId="12" fillId="11" borderId="19" xfId="24" applyFont="1" applyFill="1" applyBorder="1">
      <alignment horizontal="center" vertical="center" wrapText="1"/>
    </xf>
    <xf numFmtId="0" fontId="12" fillId="11" borderId="19" xfId="27" applyFont="1" applyFill="1" applyBorder="1">
      <alignment horizontal="center" vertical="center"/>
    </xf>
    <xf numFmtId="0" fontId="10" fillId="6" borderId="20" xfId="6" applyFont="1" applyFill="1" applyBorder="1"/>
    <xf numFmtId="0" fontId="12" fillId="11" borderId="19" xfId="15" applyFont="1" applyFill="1" applyBorder="1" applyAlignment="1">
      <alignment horizontal="left" vertical="center"/>
    </xf>
    <xf numFmtId="3" fontId="12" fillId="11" borderId="19" xfId="29" applyNumberFormat="1" applyFont="1" applyFill="1" applyBorder="1">
      <alignment vertical="center"/>
    </xf>
    <xf numFmtId="0" fontId="10" fillId="6" borderId="21" xfId="7" applyFont="1" applyFill="1" applyBorder="1" applyAlignment="1"/>
    <xf numFmtId="0" fontId="10" fillId="6" borderId="21" xfId="7" applyFont="1" applyFill="1" applyBorder="1"/>
    <xf numFmtId="0" fontId="10" fillId="6" borderId="22" xfId="6" applyFont="1" applyFill="1" applyBorder="1"/>
    <xf numFmtId="0" fontId="10" fillId="6" borderId="23" xfId="5" applyFont="1" applyFill="1" applyBorder="1" applyAlignment="1"/>
    <xf numFmtId="0" fontId="10" fillId="6" borderId="24" xfId="5" applyFont="1" applyFill="1" applyBorder="1" applyAlignment="1"/>
    <xf numFmtId="0" fontId="10" fillId="6" borderId="25" xfId="5" applyFont="1" applyFill="1" applyBorder="1" applyAlignment="1"/>
    <xf numFmtId="165" fontId="10" fillId="12" borderId="19" xfId="19" applyNumberFormat="1" applyFont="1" applyFill="1" applyBorder="1" applyAlignment="1">
      <alignment horizontal="right" vertical="center"/>
    </xf>
    <xf numFmtId="165" fontId="10" fillId="13" borderId="19" xfId="19" applyNumberFormat="1" applyFont="1" applyFill="1" applyBorder="1" applyAlignment="1">
      <alignment horizontal="right" vertical="center"/>
    </xf>
    <xf numFmtId="165" fontId="10" fillId="6" borderId="0" xfId="0" applyNumberFormat="1" applyFont="1" applyFill="1"/>
    <xf numFmtId="0" fontId="10" fillId="12" borderId="19" xfId="19" quotePrefix="1" applyNumberFormat="1" applyFont="1" applyFill="1" applyBorder="1" applyAlignment="1">
      <alignment horizontal="left" vertical="center"/>
    </xf>
    <xf numFmtId="0" fontId="10" fillId="13" borderId="19" xfId="19" quotePrefix="1" applyNumberFormat="1" applyFont="1" applyFill="1" applyBorder="1" applyAlignment="1">
      <alignment horizontal="left" vertical="center"/>
    </xf>
    <xf numFmtId="0" fontId="9" fillId="9" borderId="0" xfId="22" applyFont="1" applyBorder="1" applyAlignment="1">
      <alignment horizontal="left" vertical="center"/>
    </xf>
    <xf numFmtId="0" fontId="9" fillId="9" borderId="12" xfId="22" applyFont="1" applyBorder="1" applyAlignment="1">
      <alignment horizontal="left" vertical="center"/>
    </xf>
    <xf numFmtId="0" fontId="9" fillId="9" borderId="13" xfId="22" applyFont="1" applyBorder="1" applyAlignment="1">
      <alignment horizontal="left" vertical="center"/>
    </xf>
    <xf numFmtId="0" fontId="9" fillId="9" borderId="14" xfId="22" applyFont="1" applyBorder="1" applyAlignment="1">
      <alignment horizontal="left" vertical="center"/>
    </xf>
    <xf numFmtId="0" fontId="9" fillId="9" borderId="15" xfId="22" applyFont="1" applyBorder="1" applyAlignment="1">
      <alignment horizontal="left" vertical="center"/>
    </xf>
    <xf numFmtId="0" fontId="9" fillId="9" borderId="0" xfId="22" applyFont="1" applyBorder="1" applyAlignment="1">
      <alignment horizontal="left" vertical="center"/>
    </xf>
    <xf numFmtId="0" fontId="9" fillId="9" borderId="16" xfId="22" applyFont="1" applyBorder="1" applyAlignment="1">
      <alignment horizontal="left"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MenuIzqTotal2_145" xfId="15"/>
    <cellStyle name="comentario" xfId="16"/>
    <cellStyle name="Euro" xfId="17"/>
    <cellStyle name="fColor1" xfId="18"/>
    <cellStyle name="fColor2" xfId="19"/>
    <cellStyle name="fColor3" xfId="20"/>
    <cellStyle name="fColor4" xfId="21"/>
    <cellStyle name="fSubTitulo" xfId="22"/>
    <cellStyle name="fTitularOscura" xfId="23"/>
    <cellStyle name="fTitulo" xfId="24"/>
    <cellStyle name="fTotal0" xfId="25"/>
    <cellStyle name="fTotal1" xfId="26"/>
    <cellStyle name="fTotal1Columna" xfId="27"/>
    <cellStyle name="fTotal2" xfId="28"/>
    <cellStyle name="fTotal2_145" xfId="29"/>
    <cellStyle name="fTotal3" xfId="30"/>
    <cellStyle name="Normal" xfId="0" builtinId="0"/>
    <cellStyle name="SinEstilo" xfId="31"/>
    <cellStyle name="Total" xfId="3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CADS96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TMP/TITULA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Mis%20documentos/DadesInformes/TREBALLS/LLIBRE_D/Dades98/PRE_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pc.edu/Sandra/SID/Ma1q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S9697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  <sheetName val="TALLI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q9899"/>
    </sheetNames>
    <definedNames>
      <definedName name="Full1"/>
      <definedName name="Full2"/>
      <definedName name="Full3"/>
      <definedName name="Full4"/>
      <definedName name="Full5"/>
      <definedName name="Full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zoomScaleSheetLayoutView="100" workbookViewId="0">
      <selection activeCell="B4" sqref="B4:G4"/>
    </sheetView>
  </sheetViews>
  <sheetFormatPr baseColWidth="10" defaultColWidth="11.42578125" defaultRowHeight="12.75" x14ac:dyDescent="0.2"/>
  <cols>
    <col min="1" max="1" width="0.5703125" style="3" customWidth="1"/>
    <col min="2" max="2" width="25.5703125" style="5" bestFit="1" customWidth="1"/>
    <col min="3" max="3" width="63.85546875" style="5" bestFit="1" customWidth="1"/>
    <col min="4" max="7" width="22.85546875" style="3" customWidth="1"/>
    <col min="8" max="8" width="0.5703125" style="3" customWidth="1"/>
    <col min="9" max="16384" width="11.42578125" style="3"/>
  </cols>
  <sheetData>
    <row r="1" spans="1:10" s="1" customFormat="1" ht="14.25" thickTop="1" thickBot="1" x14ac:dyDescent="0.25">
      <c r="B1" s="27" t="s">
        <v>5</v>
      </c>
      <c r="C1" s="28"/>
      <c r="D1" s="28"/>
      <c r="E1" s="28"/>
      <c r="F1" s="28"/>
      <c r="G1" s="29"/>
    </row>
    <row r="2" spans="1:10" s="1" customFormat="1" ht="14.25" thickTop="1" thickBot="1" x14ac:dyDescent="0.25">
      <c r="B2" s="27" t="s">
        <v>104</v>
      </c>
      <c r="C2" s="28"/>
      <c r="D2" s="28"/>
      <c r="E2" s="28"/>
      <c r="F2" s="28"/>
      <c r="G2" s="29"/>
    </row>
    <row r="3" spans="1:10" s="1" customFormat="1" ht="14.25" thickTop="1" thickBot="1" x14ac:dyDescent="0.25">
      <c r="B3" s="2"/>
      <c r="C3" s="26"/>
      <c r="D3" s="2"/>
      <c r="E3" s="2"/>
      <c r="F3" s="2"/>
      <c r="G3" s="2"/>
    </row>
    <row r="4" spans="1:10" s="1" customFormat="1" ht="14.25" thickTop="1" thickBot="1" x14ac:dyDescent="0.25">
      <c r="B4" s="30" t="s">
        <v>42</v>
      </c>
      <c r="C4" s="31"/>
      <c r="D4" s="31"/>
      <c r="E4" s="31"/>
      <c r="F4" s="31"/>
      <c r="G4" s="32"/>
    </row>
    <row r="5" spans="1:10" ht="3.95" customHeight="1" thickTop="1" x14ac:dyDescent="0.2">
      <c r="B5" s="4"/>
      <c r="C5" s="4"/>
    </row>
    <row r="6" spans="1:10" ht="3.95" customHeight="1" x14ac:dyDescent="0.2">
      <c r="A6" s="18"/>
      <c r="B6" s="6"/>
      <c r="C6" s="6"/>
      <c r="D6" s="7"/>
      <c r="E6" s="7"/>
      <c r="F6" s="7"/>
      <c r="G6" s="7"/>
      <c r="H6" s="8"/>
    </row>
    <row r="7" spans="1:10" ht="34.5" customHeight="1" x14ac:dyDescent="0.2">
      <c r="A7" s="19"/>
      <c r="B7" s="9" t="s">
        <v>0</v>
      </c>
      <c r="C7" s="9"/>
      <c r="D7" s="10" t="s">
        <v>1</v>
      </c>
      <c r="E7" s="10" t="s">
        <v>43</v>
      </c>
      <c r="F7" s="10" t="s">
        <v>2</v>
      </c>
      <c r="G7" s="11" t="s">
        <v>3</v>
      </c>
      <c r="H7" s="12"/>
    </row>
    <row r="8" spans="1:10" ht="18.75" customHeight="1" x14ac:dyDescent="0.2">
      <c r="A8" s="19"/>
      <c r="B8" s="24" t="s">
        <v>44</v>
      </c>
      <c r="C8" s="24" t="s">
        <v>44</v>
      </c>
      <c r="D8" s="21" t="s">
        <v>6</v>
      </c>
      <c r="E8" s="21" t="s">
        <v>6</v>
      </c>
      <c r="F8" s="21">
        <v>90</v>
      </c>
      <c r="G8" s="21">
        <f>SUM(D8:F8)</f>
        <v>90</v>
      </c>
      <c r="H8" s="12"/>
      <c r="J8" s="23"/>
    </row>
    <row r="9" spans="1:10" ht="18.75" customHeight="1" x14ac:dyDescent="0.2">
      <c r="A9" s="19"/>
      <c r="B9" s="25" t="s">
        <v>92</v>
      </c>
      <c r="C9" s="25" t="s">
        <v>45</v>
      </c>
      <c r="D9" s="22" t="s">
        <v>6</v>
      </c>
      <c r="E9" s="22">
        <v>35</v>
      </c>
      <c r="F9" s="22" t="s">
        <v>6</v>
      </c>
      <c r="G9" s="22">
        <f t="shared" ref="G9:G54" si="0">SUM(D9:F9)</f>
        <v>35</v>
      </c>
      <c r="H9" s="12"/>
      <c r="J9" s="23"/>
    </row>
    <row r="10" spans="1:10" ht="18.75" customHeight="1" x14ac:dyDescent="0.2">
      <c r="A10" s="19"/>
      <c r="B10" s="24" t="s">
        <v>93</v>
      </c>
      <c r="C10" s="24" t="s">
        <v>46</v>
      </c>
      <c r="D10" s="21">
        <v>26</v>
      </c>
      <c r="E10" s="21" t="s">
        <v>6</v>
      </c>
      <c r="F10" s="21">
        <v>75</v>
      </c>
      <c r="G10" s="21">
        <f t="shared" si="0"/>
        <v>101</v>
      </c>
      <c r="H10" s="12"/>
      <c r="J10" s="23"/>
    </row>
    <row r="11" spans="1:10" ht="18.75" customHeight="1" x14ac:dyDescent="0.2">
      <c r="A11" s="19"/>
      <c r="B11" s="25" t="s">
        <v>94</v>
      </c>
      <c r="C11" s="25" t="s">
        <v>47</v>
      </c>
      <c r="D11" s="22" t="s">
        <v>6</v>
      </c>
      <c r="E11" s="22" t="s">
        <v>6</v>
      </c>
      <c r="F11" s="22">
        <v>18</v>
      </c>
      <c r="G11" s="22">
        <f t="shared" si="0"/>
        <v>18</v>
      </c>
      <c r="H11" s="12"/>
      <c r="J11" s="23"/>
    </row>
    <row r="12" spans="1:10" ht="18.75" customHeight="1" x14ac:dyDescent="0.2">
      <c r="A12" s="19"/>
      <c r="B12" s="24" t="s">
        <v>7</v>
      </c>
      <c r="C12" s="24" t="s">
        <v>48</v>
      </c>
      <c r="D12" s="21" t="s">
        <v>6</v>
      </c>
      <c r="E12" s="21">
        <v>200</v>
      </c>
      <c r="F12" s="21" t="s">
        <v>6</v>
      </c>
      <c r="G12" s="21">
        <f t="shared" si="0"/>
        <v>200</v>
      </c>
      <c r="H12" s="12"/>
      <c r="J12" s="23"/>
    </row>
    <row r="13" spans="1:10" ht="18.75" customHeight="1" x14ac:dyDescent="0.2">
      <c r="A13" s="19"/>
      <c r="B13" s="25" t="s">
        <v>8</v>
      </c>
      <c r="C13" s="25" t="s">
        <v>49</v>
      </c>
      <c r="D13" s="22">
        <v>12</v>
      </c>
      <c r="E13" s="22" t="s">
        <v>6</v>
      </c>
      <c r="F13" s="22" t="s">
        <v>6</v>
      </c>
      <c r="G13" s="22">
        <f t="shared" si="0"/>
        <v>12</v>
      </c>
      <c r="H13" s="12"/>
      <c r="J13" s="23"/>
    </row>
    <row r="14" spans="1:10" ht="18.75" customHeight="1" x14ac:dyDescent="0.2">
      <c r="A14" s="19"/>
      <c r="B14" s="24" t="s">
        <v>9</v>
      </c>
      <c r="C14" s="24" t="s">
        <v>50</v>
      </c>
      <c r="D14" s="21">
        <v>7</v>
      </c>
      <c r="E14" s="21">
        <v>55</v>
      </c>
      <c r="F14" s="21" t="s">
        <v>6</v>
      </c>
      <c r="G14" s="21">
        <f t="shared" si="0"/>
        <v>62</v>
      </c>
      <c r="H14" s="12"/>
      <c r="J14" s="23"/>
    </row>
    <row r="15" spans="1:10" ht="18.75" customHeight="1" x14ac:dyDescent="0.2">
      <c r="A15" s="19"/>
      <c r="B15" s="25" t="s">
        <v>10</v>
      </c>
      <c r="C15" s="25" t="s">
        <v>51</v>
      </c>
      <c r="D15" s="22">
        <v>122</v>
      </c>
      <c r="E15" s="22">
        <v>68</v>
      </c>
      <c r="F15" s="22">
        <v>5</v>
      </c>
      <c r="G15" s="22">
        <f t="shared" si="0"/>
        <v>195</v>
      </c>
      <c r="H15" s="12"/>
      <c r="J15" s="23"/>
    </row>
    <row r="16" spans="1:10" ht="18.75" customHeight="1" x14ac:dyDescent="0.2">
      <c r="A16" s="19"/>
      <c r="B16" s="24" t="s">
        <v>11</v>
      </c>
      <c r="C16" s="24" t="s">
        <v>52</v>
      </c>
      <c r="D16" s="21">
        <v>20</v>
      </c>
      <c r="E16" s="21" t="s">
        <v>6</v>
      </c>
      <c r="F16" s="21" t="s">
        <v>6</v>
      </c>
      <c r="G16" s="21">
        <f t="shared" si="0"/>
        <v>20</v>
      </c>
      <c r="H16" s="12"/>
      <c r="J16" s="23"/>
    </row>
    <row r="17" spans="1:10" ht="18.75" customHeight="1" x14ac:dyDescent="0.2">
      <c r="A17" s="19"/>
      <c r="B17" s="25" t="s">
        <v>12</v>
      </c>
      <c r="C17" s="25" t="s">
        <v>53</v>
      </c>
      <c r="D17" s="22">
        <v>20</v>
      </c>
      <c r="E17" s="22" t="s">
        <v>6</v>
      </c>
      <c r="F17" s="22" t="s">
        <v>6</v>
      </c>
      <c r="G17" s="22">
        <f t="shared" si="0"/>
        <v>20</v>
      </c>
      <c r="H17" s="12"/>
      <c r="J17" s="23"/>
    </row>
    <row r="18" spans="1:10" ht="18.75" customHeight="1" x14ac:dyDescent="0.2">
      <c r="A18" s="19"/>
      <c r="B18" s="24" t="s">
        <v>13</v>
      </c>
      <c r="C18" s="24" t="s">
        <v>54</v>
      </c>
      <c r="D18" s="21">
        <v>11</v>
      </c>
      <c r="E18" s="21" t="s">
        <v>6</v>
      </c>
      <c r="F18" s="21" t="s">
        <v>6</v>
      </c>
      <c r="G18" s="21">
        <f t="shared" si="0"/>
        <v>11</v>
      </c>
      <c r="H18" s="12"/>
      <c r="J18" s="23"/>
    </row>
    <row r="19" spans="1:10" ht="18.75" customHeight="1" x14ac:dyDescent="0.2">
      <c r="A19" s="19"/>
      <c r="B19" s="25" t="s">
        <v>14</v>
      </c>
      <c r="C19" s="25" t="s">
        <v>55</v>
      </c>
      <c r="D19" s="22" t="s">
        <v>6</v>
      </c>
      <c r="E19" s="22" t="s">
        <v>6</v>
      </c>
      <c r="F19" s="22">
        <v>21</v>
      </c>
      <c r="G19" s="22">
        <f t="shared" si="0"/>
        <v>21</v>
      </c>
      <c r="H19" s="12"/>
      <c r="J19" s="23"/>
    </row>
    <row r="20" spans="1:10" ht="18.75" customHeight="1" x14ac:dyDescent="0.2">
      <c r="A20" s="19"/>
      <c r="B20" s="24" t="s">
        <v>15</v>
      </c>
      <c r="C20" s="24" t="s">
        <v>56</v>
      </c>
      <c r="D20" s="21">
        <v>70</v>
      </c>
      <c r="E20" s="21">
        <v>20</v>
      </c>
      <c r="F20" s="21" t="s">
        <v>6</v>
      </c>
      <c r="G20" s="21">
        <f t="shared" si="0"/>
        <v>90</v>
      </c>
      <c r="H20" s="12"/>
      <c r="J20" s="23"/>
    </row>
    <row r="21" spans="1:10" ht="18.75" customHeight="1" x14ac:dyDescent="0.2">
      <c r="A21" s="19"/>
      <c r="B21" s="25" t="s">
        <v>16</v>
      </c>
      <c r="C21" s="25" t="s">
        <v>57</v>
      </c>
      <c r="D21" s="22" t="s">
        <v>6</v>
      </c>
      <c r="E21" s="22">
        <v>11</v>
      </c>
      <c r="F21" s="22" t="s">
        <v>6</v>
      </c>
      <c r="G21" s="22">
        <f t="shared" si="0"/>
        <v>11</v>
      </c>
      <c r="H21" s="12"/>
      <c r="J21" s="23"/>
    </row>
    <row r="22" spans="1:10" ht="18.75" customHeight="1" x14ac:dyDescent="0.2">
      <c r="A22" s="19"/>
      <c r="B22" s="24" t="s">
        <v>95</v>
      </c>
      <c r="C22" s="24" t="s">
        <v>58</v>
      </c>
      <c r="D22" s="21">
        <v>8</v>
      </c>
      <c r="E22" s="21" t="s">
        <v>6</v>
      </c>
      <c r="F22" s="21" t="s">
        <v>6</v>
      </c>
      <c r="G22" s="21">
        <f t="shared" si="0"/>
        <v>8</v>
      </c>
      <c r="H22" s="12"/>
      <c r="J22" s="23"/>
    </row>
    <row r="23" spans="1:10" ht="18.75" customHeight="1" x14ac:dyDescent="0.2">
      <c r="A23" s="19"/>
      <c r="B23" s="25" t="s">
        <v>102</v>
      </c>
      <c r="C23" s="25" t="s">
        <v>87</v>
      </c>
      <c r="D23" s="22" t="s">
        <v>6</v>
      </c>
      <c r="E23" s="22">
        <v>11</v>
      </c>
      <c r="F23" s="22" t="s">
        <v>6</v>
      </c>
      <c r="G23" s="22">
        <f>SUM(D23:F23)</f>
        <v>11</v>
      </c>
      <c r="H23" s="12"/>
      <c r="J23" s="23"/>
    </row>
    <row r="24" spans="1:10" ht="18.75" customHeight="1" x14ac:dyDescent="0.2">
      <c r="A24" s="19"/>
      <c r="B24" s="24" t="s">
        <v>17</v>
      </c>
      <c r="C24" s="24" t="s">
        <v>59</v>
      </c>
      <c r="D24" s="21" t="s">
        <v>6</v>
      </c>
      <c r="E24" s="21">
        <v>9</v>
      </c>
      <c r="F24" s="21" t="s">
        <v>6</v>
      </c>
      <c r="G24" s="21">
        <f t="shared" si="0"/>
        <v>9</v>
      </c>
      <c r="H24" s="12"/>
      <c r="J24" s="23"/>
    </row>
    <row r="25" spans="1:10" ht="18.75" customHeight="1" x14ac:dyDescent="0.2">
      <c r="A25" s="19"/>
      <c r="B25" s="25" t="s">
        <v>18</v>
      </c>
      <c r="C25" s="25" t="s">
        <v>60</v>
      </c>
      <c r="D25" s="22">
        <v>41</v>
      </c>
      <c r="E25" s="22">
        <v>17</v>
      </c>
      <c r="F25" s="22" t="s">
        <v>6</v>
      </c>
      <c r="G25" s="22">
        <f t="shared" si="0"/>
        <v>58</v>
      </c>
      <c r="H25" s="12"/>
      <c r="J25" s="23"/>
    </row>
    <row r="26" spans="1:10" ht="18.75" customHeight="1" x14ac:dyDescent="0.2">
      <c r="A26" s="19"/>
      <c r="B26" s="24" t="s">
        <v>19</v>
      </c>
      <c r="C26" s="24" t="s">
        <v>61</v>
      </c>
      <c r="D26" s="21" t="s">
        <v>6</v>
      </c>
      <c r="E26" s="21" t="s">
        <v>6</v>
      </c>
      <c r="F26" s="21">
        <v>11</v>
      </c>
      <c r="G26" s="21">
        <f t="shared" si="0"/>
        <v>11</v>
      </c>
      <c r="H26" s="12"/>
      <c r="J26" s="23"/>
    </row>
    <row r="27" spans="1:10" ht="18.75" customHeight="1" x14ac:dyDescent="0.2">
      <c r="A27" s="19"/>
      <c r="B27" s="25" t="s">
        <v>96</v>
      </c>
      <c r="C27" s="25" t="s">
        <v>62</v>
      </c>
      <c r="D27" s="22">
        <v>19</v>
      </c>
      <c r="E27" s="22" t="s">
        <v>6</v>
      </c>
      <c r="F27" s="22" t="s">
        <v>6</v>
      </c>
      <c r="G27" s="22">
        <f t="shared" si="0"/>
        <v>19</v>
      </c>
      <c r="H27" s="12"/>
      <c r="J27" s="23"/>
    </row>
    <row r="28" spans="1:10" ht="18.75" customHeight="1" x14ac:dyDescent="0.2">
      <c r="A28" s="19"/>
      <c r="B28" s="24" t="s">
        <v>97</v>
      </c>
      <c r="C28" s="24" t="s">
        <v>63</v>
      </c>
      <c r="D28" s="21">
        <v>77</v>
      </c>
      <c r="E28" s="21">
        <v>31</v>
      </c>
      <c r="F28" s="21" t="s">
        <v>6</v>
      </c>
      <c r="G28" s="21">
        <f t="shared" si="0"/>
        <v>108</v>
      </c>
      <c r="H28" s="12"/>
      <c r="J28" s="23"/>
    </row>
    <row r="29" spans="1:10" ht="18.75" customHeight="1" x14ac:dyDescent="0.2">
      <c r="A29" s="19"/>
      <c r="B29" s="25" t="s">
        <v>21</v>
      </c>
      <c r="C29" s="25" t="s">
        <v>64</v>
      </c>
      <c r="D29" s="22" t="s">
        <v>6</v>
      </c>
      <c r="E29" s="22">
        <v>21</v>
      </c>
      <c r="F29" s="22" t="s">
        <v>6</v>
      </c>
      <c r="G29" s="22">
        <f t="shared" si="0"/>
        <v>21</v>
      </c>
      <c r="H29" s="12"/>
      <c r="J29" s="23"/>
    </row>
    <row r="30" spans="1:10" ht="18.75" customHeight="1" x14ac:dyDescent="0.2">
      <c r="A30" s="19"/>
      <c r="B30" s="24" t="s">
        <v>20</v>
      </c>
      <c r="C30" s="24" t="s">
        <v>65</v>
      </c>
      <c r="D30" s="21" t="s">
        <v>6</v>
      </c>
      <c r="E30" s="21" t="s">
        <v>6</v>
      </c>
      <c r="F30" s="21">
        <v>28</v>
      </c>
      <c r="G30" s="21">
        <f t="shared" si="0"/>
        <v>28</v>
      </c>
      <c r="H30" s="12"/>
      <c r="J30" s="23"/>
    </row>
    <row r="31" spans="1:10" ht="18.75" customHeight="1" x14ac:dyDescent="0.2">
      <c r="A31" s="19"/>
      <c r="B31" s="25" t="s">
        <v>22</v>
      </c>
      <c r="C31" s="25" t="s">
        <v>66</v>
      </c>
      <c r="D31" s="22">
        <v>10</v>
      </c>
      <c r="E31" s="22" t="s">
        <v>6</v>
      </c>
      <c r="F31" s="22" t="s">
        <v>6</v>
      </c>
      <c r="G31" s="22">
        <f t="shared" si="0"/>
        <v>10</v>
      </c>
      <c r="H31" s="12"/>
      <c r="J31" s="23"/>
    </row>
    <row r="32" spans="1:10" ht="18.75" customHeight="1" x14ac:dyDescent="0.2">
      <c r="A32" s="19"/>
      <c r="B32" s="24" t="s">
        <v>23</v>
      </c>
      <c r="C32" s="24" t="s">
        <v>67</v>
      </c>
      <c r="D32" s="21">
        <v>5</v>
      </c>
      <c r="E32" s="21" t="s">
        <v>6</v>
      </c>
      <c r="F32" s="21" t="s">
        <v>6</v>
      </c>
      <c r="G32" s="21">
        <f t="shared" si="0"/>
        <v>5</v>
      </c>
      <c r="H32" s="12"/>
      <c r="J32" s="23"/>
    </row>
    <row r="33" spans="1:10" ht="18.75" customHeight="1" x14ac:dyDescent="0.2">
      <c r="A33" s="19"/>
      <c r="B33" s="25" t="s">
        <v>24</v>
      </c>
      <c r="C33" s="25" t="s">
        <v>68</v>
      </c>
      <c r="D33" s="22">
        <v>14</v>
      </c>
      <c r="E33" s="22" t="s">
        <v>6</v>
      </c>
      <c r="F33" s="22" t="s">
        <v>6</v>
      </c>
      <c r="G33" s="22">
        <f t="shared" si="0"/>
        <v>14</v>
      </c>
      <c r="H33" s="12"/>
      <c r="J33" s="23"/>
    </row>
    <row r="34" spans="1:10" ht="18.75" customHeight="1" x14ac:dyDescent="0.2">
      <c r="A34" s="19"/>
      <c r="B34" s="24" t="s">
        <v>25</v>
      </c>
      <c r="C34" s="24" t="s">
        <v>69</v>
      </c>
      <c r="D34" s="21">
        <v>50</v>
      </c>
      <c r="E34" s="21">
        <v>22</v>
      </c>
      <c r="F34" s="21" t="s">
        <v>6</v>
      </c>
      <c r="G34" s="21">
        <f t="shared" si="0"/>
        <v>72</v>
      </c>
      <c r="H34" s="12"/>
      <c r="J34" s="23"/>
    </row>
    <row r="35" spans="1:10" ht="18.75" customHeight="1" x14ac:dyDescent="0.2">
      <c r="A35" s="19"/>
      <c r="B35" s="25" t="s">
        <v>26</v>
      </c>
      <c r="C35" s="25" t="s">
        <v>70</v>
      </c>
      <c r="D35" s="22" t="s">
        <v>6</v>
      </c>
      <c r="E35" s="22">
        <v>18</v>
      </c>
      <c r="F35" s="22" t="s">
        <v>6</v>
      </c>
      <c r="G35" s="22">
        <f t="shared" si="0"/>
        <v>18</v>
      </c>
      <c r="H35" s="12"/>
      <c r="J35" s="23"/>
    </row>
    <row r="36" spans="1:10" ht="18.75" customHeight="1" x14ac:dyDescent="0.2">
      <c r="A36" s="19"/>
      <c r="B36" s="24" t="s">
        <v>27</v>
      </c>
      <c r="C36" s="24" t="s">
        <v>71</v>
      </c>
      <c r="D36" s="21">
        <v>17</v>
      </c>
      <c r="E36" s="21">
        <v>22</v>
      </c>
      <c r="F36" s="21" t="s">
        <v>6</v>
      </c>
      <c r="G36" s="21">
        <f t="shared" si="0"/>
        <v>39</v>
      </c>
      <c r="H36" s="12"/>
      <c r="J36" s="23"/>
    </row>
    <row r="37" spans="1:10" ht="18.75" customHeight="1" x14ac:dyDescent="0.2">
      <c r="A37" s="19"/>
      <c r="B37" s="25" t="s">
        <v>28</v>
      </c>
      <c r="C37" s="25" t="s">
        <v>72</v>
      </c>
      <c r="D37" s="22">
        <v>15</v>
      </c>
      <c r="E37" s="22" t="s">
        <v>6</v>
      </c>
      <c r="F37" s="22" t="s">
        <v>6</v>
      </c>
      <c r="G37" s="22">
        <f t="shared" si="0"/>
        <v>15</v>
      </c>
      <c r="H37" s="12"/>
      <c r="J37" s="23"/>
    </row>
    <row r="38" spans="1:10" ht="18.75" customHeight="1" x14ac:dyDescent="0.2">
      <c r="A38" s="19"/>
      <c r="B38" s="24" t="s">
        <v>98</v>
      </c>
      <c r="C38" s="24" t="s">
        <v>73</v>
      </c>
      <c r="D38" s="21" t="s">
        <v>6</v>
      </c>
      <c r="E38" s="21" t="s">
        <v>6</v>
      </c>
      <c r="F38" s="21">
        <v>7</v>
      </c>
      <c r="G38" s="21">
        <f t="shared" si="0"/>
        <v>7</v>
      </c>
      <c r="H38" s="12"/>
      <c r="J38" s="23"/>
    </row>
    <row r="39" spans="1:10" ht="18.75" customHeight="1" x14ac:dyDescent="0.2">
      <c r="A39" s="19"/>
      <c r="B39" s="25" t="s">
        <v>29</v>
      </c>
      <c r="C39" s="25" t="s">
        <v>74</v>
      </c>
      <c r="D39" s="22">
        <v>25</v>
      </c>
      <c r="E39" s="22">
        <v>2</v>
      </c>
      <c r="F39" s="22">
        <v>36</v>
      </c>
      <c r="G39" s="22">
        <f t="shared" si="0"/>
        <v>63</v>
      </c>
      <c r="H39" s="12"/>
      <c r="J39" s="23"/>
    </row>
    <row r="40" spans="1:10" ht="18.75" customHeight="1" x14ac:dyDescent="0.2">
      <c r="A40" s="19"/>
      <c r="B40" s="24" t="s">
        <v>30</v>
      </c>
      <c r="C40" s="24" t="s">
        <v>75</v>
      </c>
      <c r="D40" s="21">
        <v>28</v>
      </c>
      <c r="E40" s="21">
        <v>22</v>
      </c>
      <c r="F40" s="21" t="s">
        <v>6</v>
      </c>
      <c r="G40" s="21">
        <f t="shared" si="0"/>
        <v>50</v>
      </c>
      <c r="H40" s="12"/>
      <c r="J40" s="23"/>
    </row>
    <row r="41" spans="1:10" ht="18.75" customHeight="1" x14ac:dyDescent="0.2">
      <c r="A41" s="19"/>
      <c r="B41" s="25" t="s">
        <v>31</v>
      </c>
      <c r="C41" s="25" t="s">
        <v>76</v>
      </c>
      <c r="D41" s="22">
        <v>20</v>
      </c>
      <c r="E41" s="22">
        <v>21</v>
      </c>
      <c r="F41" s="22" t="s">
        <v>6</v>
      </c>
      <c r="G41" s="22">
        <f t="shared" si="0"/>
        <v>41</v>
      </c>
      <c r="H41" s="12"/>
      <c r="J41" s="23"/>
    </row>
    <row r="42" spans="1:10" ht="18.75" customHeight="1" x14ac:dyDescent="0.2">
      <c r="A42" s="19"/>
      <c r="B42" s="24" t="s">
        <v>32</v>
      </c>
      <c r="C42" s="24" t="s">
        <v>77</v>
      </c>
      <c r="D42" s="21">
        <v>298</v>
      </c>
      <c r="E42" s="21">
        <v>80</v>
      </c>
      <c r="F42" s="21">
        <v>30</v>
      </c>
      <c r="G42" s="21">
        <f t="shared" si="0"/>
        <v>408</v>
      </c>
      <c r="H42" s="12"/>
      <c r="J42" s="23"/>
    </row>
    <row r="43" spans="1:10" ht="18.75" customHeight="1" x14ac:dyDescent="0.2">
      <c r="A43" s="19"/>
      <c r="B43" s="25" t="s">
        <v>33</v>
      </c>
      <c r="C43" s="25" t="s">
        <v>78</v>
      </c>
      <c r="D43" s="22">
        <v>17</v>
      </c>
      <c r="E43" s="22">
        <v>19</v>
      </c>
      <c r="F43" s="22" t="s">
        <v>6</v>
      </c>
      <c r="G43" s="22">
        <f t="shared" si="0"/>
        <v>36</v>
      </c>
      <c r="H43" s="12"/>
      <c r="J43" s="23"/>
    </row>
    <row r="44" spans="1:10" ht="18.75" customHeight="1" x14ac:dyDescent="0.2">
      <c r="A44" s="19"/>
      <c r="B44" s="24" t="s">
        <v>34</v>
      </c>
      <c r="C44" s="24" t="s">
        <v>79</v>
      </c>
      <c r="D44" s="21" t="s">
        <v>6</v>
      </c>
      <c r="E44" s="21">
        <v>23</v>
      </c>
      <c r="F44" s="21" t="s">
        <v>6</v>
      </c>
      <c r="G44" s="21">
        <f t="shared" si="0"/>
        <v>23</v>
      </c>
      <c r="H44" s="12"/>
      <c r="J44" s="23"/>
    </row>
    <row r="45" spans="1:10" ht="18.75" customHeight="1" x14ac:dyDescent="0.2">
      <c r="A45" s="19"/>
      <c r="B45" s="25" t="s">
        <v>35</v>
      </c>
      <c r="C45" s="25" t="s">
        <v>80</v>
      </c>
      <c r="D45" s="22">
        <v>4</v>
      </c>
      <c r="E45" s="22" t="s">
        <v>6</v>
      </c>
      <c r="F45" s="22" t="s">
        <v>6</v>
      </c>
      <c r="G45" s="22">
        <f t="shared" si="0"/>
        <v>4</v>
      </c>
      <c r="H45" s="12"/>
      <c r="J45" s="23"/>
    </row>
    <row r="46" spans="1:10" ht="18.75" customHeight="1" x14ac:dyDescent="0.2">
      <c r="A46" s="19"/>
      <c r="B46" s="24" t="s">
        <v>99</v>
      </c>
      <c r="C46" s="24" t="s">
        <v>81</v>
      </c>
      <c r="D46" s="21">
        <v>51</v>
      </c>
      <c r="E46" s="21" t="s">
        <v>6</v>
      </c>
      <c r="F46" s="21" t="s">
        <v>6</v>
      </c>
      <c r="G46" s="21">
        <f t="shared" si="0"/>
        <v>51</v>
      </c>
      <c r="H46" s="12"/>
      <c r="J46" s="23"/>
    </row>
    <row r="47" spans="1:10" ht="18.75" customHeight="1" x14ac:dyDescent="0.2">
      <c r="A47" s="19"/>
      <c r="B47" s="25" t="s">
        <v>36</v>
      </c>
      <c r="C47" s="25" t="s">
        <v>82</v>
      </c>
      <c r="D47" s="22" t="s">
        <v>6</v>
      </c>
      <c r="E47" s="22">
        <v>30</v>
      </c>
      <c r="F47" s="22">
        <v>46</v>
      </c>
      <c r="G47" s="22">
        <f t="shared" si="0"/>
        <v>76</v>
      </c>
      <c r="H47" s="12"/>
      <c r="J47" s="23"/>
    </row>
    <row r="48" spans="1:10" ht="18.75" customHeight="1" x14ac:dyDescent="0.2">
      <c r="A48" s="19"/>
      <c r="B48" s="24" t="s">
        <v>37</v>
      </c>
      <c r="C48" s="24" t="s">
        <v>83</v>
      </c>
      <c r="D48" s="21">
        <v>10</v>
      </c>
      <c r="E48" s="21">
        <v>11</v>
      </c>
      <c r="F48" s="21" t="s">
        <v>6</v>
      </c>
      <c r="G48" s="21">
        <f t="shared" si="0"/>
        <v>21</v>
      </c>
      <c r="H48" s="12"/>
      <c r="J48" s="23"/>
    </row>
    <row r="49" spans="1:10" ht="18.75" customHeight="1" x14ac:dyDescent="0.2">
      <c r="A49" s="19"/>
      <c r="B49" s="25" t="s">
        <v>100</v>
      </c>
      <c r="C49" s="25" t="s">
        <v>84</v>
      </c>
      <c r="D49" s="22">
        <v>19</v>
      </c>
      <c r="E49" s="22" t="s">
        <v>6</v>
      </c>
      <c r="F49" s="22" t="s">
        <v>6</v>
      </c>
      <c r="G49" s="22">
        <f t="shared" si="0"/>
        <v>19</v>
      </c>
      <c r="H49" s="12"/>
      <c r="J49" s="23"/>
    </row>
    <row r="50" spans="1:10" ht="18.75" customHeight="1" x14ac:dyDescent="0.2">
      <c r="A50" s="19"/>
      <c r="B50" s="24" t="s">
        <v>101</v>
      </c>
      <c r="C50" s="24" t="s">
        <v>85</v>
      </c>
      <c r="D50" s="21">
        <v>7</v>
      </c>
      <c r="E50" s="21">
        <v>78</v>
      </c>
      <c r="F50" s="21" t="s">
        <v>6</v>
      </c>
      <c r="G50" s="21">
        <f t="shared" si="0"/>
        <v>85</v>
      </c>
      <c r="H50" s="12"/>
      <c r="J50" s="23"/>
    </row>
    <row r="51" spans="1:10" ht="18.75" customHeight="1" x14ac:dyDescent="0.2">
      <c r="A51" s="19"/>
      <c r="B51" s="25" t="s">
        <v>38</v>
      </c>
      <c r="C51" s="25" t="s">
        <v>86</v>
      </c>
      <c r="D51" s="22" t="s">
        <v>6</v>
      </c>
      <c r="E51" s="22">
        <v>11</v>
      </c>
      <c r="F51" s="22">
        <v>8</v>
      </c>
      <c r="G51" s="22">
        <f t="shared" si="0"/>
        <v>19</v>
      </c>
      <c r="H51" s="12"/>
      <c r="J51" s="23"/>
    </row>
    <row r="52" spans="1:10" ht="18.75" customHeight="1" x14ac:dyDescent="0.2">
      <c r="A52" s="19"/>
      <c r="B52" s="24" t="s">
        <v>39</v>
      </c>
      <c r="C52" s="24" t="s">
        <v>88</v>
      </c>
      <c r="D52" s="21" t="s">
        <v>6</v>
      </c>
      <c r="E52" s="21">
        <v>34</v>
      </c>
      <c r="F52" s="21" t="s">
        <v>6</v>
      </c>
      <c r="G52" s="21">
        <f t="shared" si="0"/>
        <v>34</v>
      </c>
      <c r="H52" s="12"/>
      <c r="J52" s="23"/>
    </row>
    <row r="53" spans="1:10" ht="18.75" customHeight="1" x14ac:dyDescent="0.2">
      <c r="A53" s="19"/>
      <c r="B53" s="25" t="s">
        <v>40</v>
      </c>
      <c r="C53" s="25" t="s">
        <v>89</v>
      </c>
      <c r="D53" s="22" t="s">
        <v>6</v>
      </c>
      <c r="E53" s="22">
        <v>29</v>
      </c>
      <c r="F53" s="22" t="s">
        <v>6</v>
      </c>
      <c r="G53" s="22">
        <f t="shared" si="0"/>
        <v>29</v>
      </c>
      <c r="H53" s="12"/>
      <c r="J53" s="23"/>
    </row>
    <row r="54" spans="1:10" ht="18.75" customHeight="1" x14ac:dyDescent="0.2">
      <c r="A54" s="19"/>
      <c r="B54" s="24" t="s">
        <v>103</v>
      </c>
      <c r="C54" s="24" t="s">
        <v>90</v>
      </c>
      <c r="D54" s="21">
        <v>10</v>
      </c>
      <c r="E54" s="21" t="s">
        <v>6</v>
      </c>
      <c r="F54" s="21" t="s">
        <v>6</v>
      </c>
      <c r="G54" s="21">
        <f t="shared" si="0"/>
        <v>10</v>
      </c>
      <c r="H54" s="12"/>
      <c r="J54" s="23"/>
    </row>
    <row r="55" spans="1:10" ht="18.75" customHeight="1" x14ac:dyDescent="0.2">
      <c r="A55" s="19"/>
      <c r="B55" s="25" t="s">
        <v>41</v>
      </c>
      <c r="C55" s="25" t="s">
        <v>91</v>
      </c>
      <c r="D55" s="22">
        <v>245</v>
      </c>
      <c r="E55" s="22">
        <v>152</v>
      </c>
      <c r="F55" s="22">
        <v>58</v>
      </c>
      <c r="G55" s="22">
        <f>SUM(D55:F55)</f>
        <v>455</v>
      </c>
      <c r="H55" s="12"/>
      <c r="J55" s="23"/>
    </row>
    <row r="56" spans="1:10" ht="18.75" customHeight="1" x14ac:dyDescent="0.2">
      <c r="A56" s="19"/>
      <c r="B56" s="13" t="s">
        <v>4</v>
      </c>
      <c r="C56" s="13"/>
      <c r="D56" s="14">
        <f>SUM(D8:D55)</f>
        <v>1278</v>
      </c>
      <c r="E56" s="14">
        <f>SUM(E8:E55)</f>
        <v>1052</v>
      </c>
      <c r="F56" s="14">
        <f>SUM(F8:F55)</f>
        <v>433</v>
      </c>
      <c r="G56" s="14">
        <f>SUM(G8:G55)</f>
        <v>2763</v>
      </c>
      <c r="H56" s="12"/>
      <c r="J56" s="23"/>
    </row>
    <row r="57" spans="1:10" ht="3.75" customHeight="1" x14ac:dyDescent="0.2">
      <c r="A57" s="20"/>
      <c r="B57" s="15"/>
      <c r="C57" s="15"/>
      <c r="D57" s="16"/>
      <c r="E57" s="16"/>
      <c r="F57" s="16"/>
      <c r="G57" s="16"/>
      <c r="H57" s="17"/>
    </row>
  </sheetData>
  <mergeCells count="3">
    <mergeCell ref="B2:G2"/>
    <mergeCell ref="B1:G1"/>
    <mergeCell ref="B4:G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53" orientation="portrait" r:id="rId1"/>
  <headerFooter alignWithMargins="0"/>
  <webPublishItems count="1">
    <webPublishItem id="10802" divId="154_10802" sourceType="sheet" destinationFile="G:\APAE\APAE-COMU\Estadístiques internes\LLIBREDA\Lldades 2012\taules\Apartat 1\15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156</vt:lpstr>
      <vt:lpstr>'156'!_1Àrea_d_impressió</vt:lpstr>
      <vt:lpstr>'156'!Títulos_a_imprimir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2009-07-17T10:02:19Z</cp:lastPrinted>
  <dcterms:created xsi:type="dcterms:W3CDTF">2008-07-31T11:12:46Z</dcterms:created>
  <dcterms:modified xsi:type="dcterms:W3CDTF">2012-09-18T08:23:36Z</dcterms:modified>
</cp:coreProperties>
</file>