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5" windowWidth="19110" windowHeight="6180"/>
  </bookViews>
  <sheets>
    <sheet name="1.3.1.2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'1.3.1.2'!$A$1:$H$66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F15" i="1" l="1"/>
  <c r="E34" i="1" s="1"/>
  <c r="D26" i="1"/>
  <c r="D27" i="1"/>
  <c r="E26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</calcChain>
</file>

<file path=xl/sharedStrings.xml><?xml version="1.0" encoding="utf-8"?>
<sst xmlns="http://schemas.openxmlformats.org/spreadsheetml/2006/main" count="38" uniqueCount="32">
  <si>
    <t>5a - 8a preferència</t>
  </si>
  <si>
    <t>4a preferència</t>
  </si>
  <si>
    <t>3a preferència</t>
  </si>
  <si>
    <t>2a preferència</t>
  </si>
  <si>
    <t>1a preferència</t>
  </si>
  <si>
    <t>Ordre de preferència assignat</t>
  </si>
  <si>
    <t>Altres vies o no consta</t>
  </si>
  <si>
    <t>Majors de 25 anys</t>
  </si>
  <si>
    <t>Procedència trasllats FP II</t>
  </si>
  <si>
    <t>Procedència secundària FP II</t>
  </si>
  <si>
    <t>Diplomats o llicenciats</t>
  </si>
  <si>
    <t>Entrangers</t>
  </si>
  <si>
    <t xml:space="preserve">Procedència trasllat COU-PAU </t>
  </si>
  <si>
    <t>Procedència secundària COU-PAU</t>
  </si>
  <si>
    <t>VIA D'ACCÉS</t>
  </si>
  <si>
    <t>DADES PER ALS GRÀFICS</t>
  </si>
  <si>
    <r>
      <t>(2)</t>
    </r>
    <r>
      <rPr>
        <sz val="8"/>
        <color rgb="FF003366"/>
        <rFont val="Arial"/>
        <family val="2"/>
      </rPr>
      <t xml:space="preserve"> Estudiantat que havent estat matriculats en escoles universitàries i essent titulats de formació professional o equivalent han canviat de carrera</t>
    </r>
  </si>
  <si>
    <r>
      <t>(1)</t>
    </r>
    <r>
      <rPr>
        <sz val="8"/>
        <color rgb="FF003366"/>
        <rFont val="Arial"/>
        <family val="2"/>
      </rPr>
      <t xml:space="preserve"> Estudiantat que havent estat matriculats en centres universitaris i havent aprovat les PAU o equivalent han canviat de carrera</t>
    </r>
  </si>
  <si>
    <r>
      <t xml:space="preserve">Procedència trasllats </t>
    </r>
    <r>
      <rPr>
        <vertAlign val="superscript"/>
        <sz val="10"/>
        <color rgb="FF003366"/>
        <rFont val="Arial"/>
        <family val="2"/>
      </rPr>
      <t>(2)</t>
    </r>
  </si>
  <si>
    <t>Procedència secundària</t>
  </si>
  <si>
    <t>FP</t>
  </si>
  <si>
    <t>Estrangers</t>
  </si>
  <si>
    <r>
      <t xml:space="preserve">Procedència trasllats </t>
    </r>
    <r>
      <rPr>
        <vertAlign val="superscript"/>
        <sz val="10"/>
        <color rgb="FF003366"/>
        <rFont val="Arial"/>
        <family val="2"/>
      </rPr>
      <t>(1)</t>
    </r>
  </si>
  <si>
    <t>Batxillerat-PAU</t>
  </si>
  <si>
    <t>Via d'accés</t>
  </si>
  <si>
    <t>Centres propis</t>
  </si>
  <si>
    <t>2010-2011</t>
  </si>
  <si>
    <t>Aquest apartat inclou els estudiants de l'EUETIB.</t>
  </si>
  <si>
    <t>2011-2012</t>
  </si>
  <si>
    <t>Dades a maig 2012</t>
  </si>
  <si>
    <t>1.3.1.1.2 MATRÍCULA DE NOU INGRÉS PER VIA D'ACCÉS I ORDRE DE PREFERÈNCIA</t>
  </si>
  <si>
    <t>1.3.1.1 Estudiantat matriculat de nou ingrés de graus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</si>
</sst>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8"/>
      <color rgb="FF00336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0">
    <xf numFmtId="0" fontId="0" fillId="0" borderId="0"/>
    <xf numFmtId="0" fontId="3" fillId="3" borderId="1" applyNumberFormat="0" applyFont="0" applyFill="0" applyAlignment="0" applyProtection="0"/>
    <xf numFmtId="0" fontId="4" fillId="2" borderId="0">
      <alignment horizontal="left" vertical="center"/>
    </xf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0" fontId="1" fillId="0" borderId="5" applyNumberFormat="0" applyFont="0" applyFill="0" applyAlignment="0" applyProtection="0"/>
    <xf numFmtId="3" fontId="6" fillId="4" borderId="6" applyNumberFormat="0">
      <alignment vertical="center"/>
    </xf>
    <xf numFmtId="3" fontId="6" fillId="5" borderId="6" applyNumberFormat="0">
      <alignment vertical="center"/>
    </xf>
    <xf numFmtId="0" fontId="7" fillId="6" borderId="6">
      <alignment horizontal="center" vertical="center" wrapText="1"/>
    </xf>
    <xf numFmtId="0" fontId="1" fillId="0" borderId="8" applyNumberFormat="0" applyFont="0" applyFill="0" applyAlignment="0" applyProtection="0"/>
    <xf numFmtId="0" fontId="3" fillId="3" borderId="9" applyNumberFormat="0" applyFont="0" applyFill="0" applyAlignment="0" applyProtection="0"/>
    <xf numFmtId="0" fontId="7" fillId="0" borderId="10" applyNumberFormat="0" applyFont="0" applyFill="0" applyAlignment="0" applyProtection="0">
      <alignment horizontal="center" vertical="top" wrapText="1"/>
    </xf>
    <xf numFmtId="0" fontId="6" fillId="8" borderId="6">
      <alignment horizontal="left" vertical="center"/>
    </xf>
    <xf numFmtId="0" fontId="12" fillId="0" borderId="14" applyNumberFormat="0" applyFont="0" applyFill="0" applyAlignment="0" applyProtection="0">
      <alignment horizontal="center" vertical="top" wrapText="1"/>
    </xf>
    <xf numFmtId="4" fontId="7" fillId="6" borderId="6">
      <alignment horizontal="left" vertical="center"/>
    </xf>
    <xf numFmtId="0" fontId="13" fillId="6" borderId="6">
      <alignment horizontal="left"/>
    </xf>
    <xf numFmtId="0" fontId="13" fillId="3" borderId="6">
      <alignment horizontal="left"/>
    </xf>
    <xf numFmtId="0" fontId="13" fillId="9" borderId="6">
      <alignment horizontal="left"/>
    </xf>
    <xf numFmtId="0" fontId="13" fillId="10" borderId="6">
      <alignment horizontal="left" vertical="center"/>
    </xf>
    <xf numFmtId="4" fontId="6" fillId="3" borderId="6" applyNumberFormat="0">
      <alignment vertical="center"/>
    </xf>
    <xf numFmtId="4" fontId="6" fillId="9" borderId="6" applyNumberFormat="0">
      <alignment vertical="center"/>
    </xf>
    <xf numFmtId="0" fontId="7" fillId="11" borderId="6">
      <alignment horizontal="center" vertical="center"/>
    </xf>
    <xf numFmtId="3" fontId="6" fillId="3" borderId="0" applyNumberFormat="0">
      <alignment vertical="center"/>
    </xf>
    <xf numFmtId="4" fontId="13" fillId="9" borderId="6" applyNumberFormat="0">
      <alignment vertical="center"/>
    </xf>
    <xf numFmtId="0" fontId="7" fillId="6" borderId="6">
      <alignment horizontal="center" vertical="center"/>
    </xf>
    <xf numFmtId="4" fontId="13" fillId="10" borderId="6" applyNumberFormat="0">
      <alignment vertical="center"/>
    </xf>
    <xf numFmtId="4" fontId="13" fillId="6" borderId="6" applyNumberFormat="0">
      <alignment vertical="center"/>
    </xf>
    <xf numFmtId="0" fontId="1" fillId="0" borderId="0" applyNumberFormat="0" applyProtection="0">
      <alignment horizontal="right"/>
    </xf>
    <xf numFmtId="0" fontId="1" fillId="0" borderId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 applyAlignment="1">
      <alignment wrapText="1"/>
    </xf>
    <xf numFmtId="0" fontId="2" fillId="2" borderId="0" xfId="3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0" fontId="2" fillId="2" borderId="0" xfId="0" applyNumberFormat="1" applyFont="1" applyFill="1"/>
    <xf numFmtId="0" fontId="8" fillId="8" borderId="7" xfId="13" applyFont="1" applyFill="1" applyBorder="1">
      <alignment horizontal="left" vertical="center"/>
    </xf>
    <xf numFmtId="0" fontId="8" fillId="8" borderId="7" xfId="13" applyFont="1" applyFill="1" applyBorder="1" applyAlignment="1">
      <alignment horizontal="left" vertical="center" wrapText="1"/>
    </xf>
    <xf numFmtId="0" fontId="8" fillId="0" borderId="7" xfId="13" applyFont="1" applyFill="1" applyBorder="1">
      <alignment horizontal="left" vertical="center"/>
    </xf>
    <xf numFmtId="0" fontId="2" fillId="2" borderId="15" xfId="12" applyFont="1" applyFill="1" applyBorder="1" applyAlignment="1"/>
    <xf numFmtId="0" fontId="2" fillId="2" borderId="16" xfId="11" applyFont="1" applyFill="1" applyBorder="1"/>
    <xf numFmtId="0" fontId="2" fillId="2" borderId="17" xfId="10" applyFont="1" applyFill="1" applyBorder="1"/>
    <xf numFmtId="0" fontId="2" fillId="2" borderId="18" xfId="3" applyFont="1" applyFill="1" applyBorder="1"/>
    <xf numFmtId="0" fontId="2" fillId="2" borderId="20" xfId="1" applyFont="1" applyFill="1" applyBorder="1"/>
    <xf numFmtId="0" fontId="2" fillId="12" borderId="19" xfId="7" applyNumberFormat="1" applyFont="1" applyFill="1" applyBorder="1">
      <alignment vertical="center"/>
    </xf>
    <xf numFmtId="10" fontId="2" fillId="12" borderId="19" xfId="7" applyNumberFormat="1" applyFont="1" applyFill="1" applyBorder="1">
      <alignment vertical="center"/>
    </xf>
    <xf numFmtId="10" fontId="2" fillId="13" borderId="19" xfId="8" applyNumberFormat="1" applyFont="1" applyFill="1" applyBorder="1">
      <alignment vertical="center"/>
    </xf>
    <xf numFmtId="0" fontId="2" fillId="13" borderId="19" xfId="8" applyNumberFormat="1" applyFont="1" applyFill="1" applyBorder="1">
      <alignment vertical="center"/>
    </xf>
    <xf numFmtId="0" fontId="2" fillId="2" borderId="18" xfId="3" applyFont="1" applyFill="1" applyBorder="1" applyAlignment="1">
      <alignment wrapText="1"/>
    </xf>
    <xf numFmtId="0" fontId="2" fillId="2" borderId="20" xfId="1" applyFont="1" applyFill="1" applyBorder="1" applyAlignment="1">
      <alignment wrapText="1"/>
    </xf>
    <xf numFmtId="0" fontId="2" fillId="2" borderId="21" xfId="6" applyFont="1" applyFill="1" applyBorder="1"/>
    <xf numFmtId="0" fontId="2" fillId="2" borderId="22" xfId="5" applyFont="1" applyFill="1" applyBorder="1"/>
    <xf numFmtId="0" fontId="2" fillId="2" borderId="23" xfId="4" applyFont="1" applyFill="1" applyBorder="1"/>
    <xf numFmtId="0" fontId="11" fillId="7" borderId="19" xfId="9" applyFont="1" applyFill="1" applyBorder="1">
      <alignment horizontal="center" vertical="center" wrapText="1"/>
    </xf>
    <xf numFmtId="0" fontId="14" fillId="0" borderId="0" xfId="0" applyFont="1"/>
    <xf numFmtId="0" fontId="5" fillId="2" borderId="0" xfId="29" applyFont="1" applyFill="1"/>
    <xf numFmtId="0" fontId="5" fillId="2" borderId="0" xfId="2" applyFont="1" applyBorder="1" applyAlignment="1"/>
    <xf numFmtId="0" fontId="2" fillId="12" borderId="19" xfId="7" applyNumberFormat="1" applyFont="1" applyFill="1" applyBorder="1">
      <alignment vertical="center"/>
    </xf>
    <xf numFmtId="0" fontId="2" fillId="13" borderId="19" xfId="8" applyNumberFormat="1" applyFont="1" applyFill="1" applyBorder="1">
      <alignment vertical="center"/>
    </xf>
    <xf numFmtId="0" fontId="9" fillId="2" borderId="19" xfId="2" applyFont="1" applyBorder="1" applyAlignment="1">
      <alignment horizontal="left" vertical="center" wrapText="1"/>
    </xf>
    <xf numFmtId="0" fontId="5" fillId="2" borderId="19" xfId="2" applyFont="1" applyBorder="1" applyAlignment="1">
      <alignment horizontal="left" vertical="center" wrapText="1"/>
    </xf>
    <xf numFmtId="0" fontId="11" fillId="7" borderId="19" xfId="9" applyFont="1" applyFill="1" applyBorder="1">
      <alignment horizontal="center" vertical="center" wrapText="1"/>
    </xf>
    <xf numFmtId="0" fontId="8" fillId="8" borderId="7" xfId="13" applyFont="1" applyFill="1" applyBorder="1">
      <alignment horizontal="left" vertical="center"/>
    </xf>
    <xf numFmtId="0" fontId="8" fillId="8" borderId="7" xfId="13" applyFont="1" applyFill="1" applyBorder="1" applyAlignment="1">
      <alignment horizontal="left" vertical="center" wrapText="1"/>
    </xf>
    <xf numFmtId="0" fontId="8" fillId="8" borderId="13" xfId="13" applyFont="1" applyFill="1" applyBorder="1" applyAlignment="1">
      <alignment horizontal="left" vertical="center"/>
    </xf>
    <xf numFmtId="0" fontId="8" fillId="8" borderId="12" xfId="13" applyFont="1" applyFill="1" applyBorder="1" applyAlignment="1">
      <alignment horizontal="left" vertical="center"/>
    </xf>
    <xf numFmtId="0" fontId="8" fillId="8" borderId="11" xfId="13" applyFont="1" applyFill="1" applyBorder="1" applyAlignment="1">
      <alignment horizontal="left" vertical="center"/>
    </xf>
    <xf numFmtId="0" fontId="15" fillId="2" borderId="0" xfId="0" applyFont="1" applyFill="1"/>
    <xf numFmtId="0" fontId="15" fillId="2" borderId="0" xfId="0" applyFont="1" applyFill="1" applyBorder="1"/>
    <xf numFmtId="0" fontId="15" fillId="2" borderId="0" xfId="0" applyFont="1" applyFill="1" applyBorder="1" applyAlignment="1">
      <alignment horizontal="center"/>
    </xf>
    <xf numFmtId="10" fontId="15" fillId="2" borderId="7" xfId="7" applyNumberFormat="1" applyFont="1" applyFill="1" applyBorder="1">
      <alignment vertical="center"/>
    </xf>
    <xf numFmtId="0" fontId="15" fillId="0" borderId="0" xfId="0" applyFont="1"/>
  </cellXfs>
  <cellStyles count="30">
    <cellStyle name="BodeExteior" xfId="14"/>
    <cellStyle name="BordeEsqDI" xfId="4"/>
    <cellStyle name="BordeEsqDS" xfId="10"/>
    <cellStyle name="BordeEsqII" xfId="6"/>
    <cellStyle name="BordeEsqIS" xfId="12"/>
    <cellStyle name="BordeTablaDer" xfId="1"/>
    <cellStyle name="BordeTablaInf" xfId="5"/>
    <cellStyle name="BordeTablaIzq" xfId="3"/>
    <cellStyle name="BordeTablaSup" xfId="11"/>
    <cellStyle name="CMenuIzq" xfId="15"/>
    <cellStyle name="CMenuIzqTotal" xfId="16"/>
    <cellStyle name="CMenuIzqTotal0" xfId="17"/>
    <cellStyle name="CMenuIzqTotal1" xfId="18"/>
    <cellStyle name="CMenuIzqTotal2" xfId="19"/>
    <cellStyle name="comentario" xfId="2"/>
    <cellStyle name="fColor1" xfId="7"/>
    <cellStyle name="fColor2" xfId="8"/>
    <cellStyle name="fColor3" xfId="20"/>
    <cellStyle name="fColor4" xfId="21"/>
    <cellStyle name="fSubTitulo" xfId="13"/>
    <cellStyle name="fTitularOscura" xfId="22"/>
    <cellStyle name="fTitulo" xfId="9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Demanda" xfId="29"/>
    <cellStyle name="SinEstilo" xfId="28"/>
  </cellStyles>
  <dxfs count="0"/>
  <tableStyles count="0" defaultTableStyle="TableStyleMedium9" defaultPivotStyle="PivotStyleLight16"/>
  <colors>
    <mruColors>
      <color rgb="FF003366"/>
      <color rgb="FF376091"/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40995533453106"/>
          <c:y val="4.87264673311186E-2"/>
          <c:w val="0.65850240211201672"/>
          <c:h val="0.762930912705680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'1.3.1.2'!$D$26</c:f>
              <c:strCache>
                <c:ptCount val="1"/>
                <c:pt idx="0">
                  <c:v>2010-2011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'1.3.1.2'!$C$27:$C$34</c:f>
              <c:strCache>
                <c:ptCount val="8"/>
                <c:pt idx="0">
                  <c:v>Procedència secundària COU-PAU</c:v>
                </c:pt>
                <c:pt idx="1">
                  <c:v>Procedència trasllat COU-PAU </c:v>
                </c:pt>
                <c:pt idx="2">
                  <c:v>Entrangers</c:v>
                </c:pt>
                <c:pt idx="3">
                  <c:v>Diplomats o llicenciats</c:v>
                </c:pt>
                <c:pt idx="4">
                  <c:v>Procedència secundària FP II</c:v>
                </c:pt>
                <c:pt idx="5">
                  <c:v>Procedència trasllats FP II</c:v>
                </c:pt>
                <c:pt idx="6">
                  <c:v>Majors de 25 anys</c:v>
                </c:pt>
                <c:pt idx="7">
                  <c:v>Altres vies o no consta</c:v>
                </c:pt>
              </c:strCache>
            </c:strRef>
          </c:cat>
          <c:val>
            <c:numRef>
              <c:f>'1.3.1.2'!$D$27:$D$34</c:f>
              <c:numCache>
                <c:formatCode>0.00%</c:formatCode>
                <c:ptCount val="8"/>
                <c:pt idx="0">
                  <c:v>0.64696679993047101</c:v>
                </c:pt>
                <c:pt idx="1">
                  <c:v>0.10620545802190162</c:v>
                </c:pt>
                <c:pt idx="2">
                  <c:v>0</c:v>
                </c:pt>
                <c:pt idx="3">
                  <c:v>5.9447244915696161E-2</c:v>
                </c:pt>
                <c:pt idx="4">
                  <c:v>0.14687988875369373</c:v>
                </c:pt>
                <c:pt idx="5">
                  <c:v>3.0766556579176083E-2</c:v>
                </c:pt>
                <c:pt idx="6">
                  <c:v>8.8649400312880242E-3</c:v>
                </c:pt>
                <c:pt idx="7">
                  <c:v>8.6911176777333568E-4</c:v>
                </c:pt>
              </c:numCache>
            </c:numRef>
          </c:val>
        </c:ser>
        <c:ser>
          <c:idx val="1"/>
          <c:order val="1"/>
          <c:tx>
            <c:strRef>
              <c:f>'1.3.1.2'!$E$26</c:f>
              <c:strCache>
                <c:ptCount val="1"/>
                <c:pt idx="0">
                  <c:v>2011-2012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'1.3.1.2'!$C$27:$C$34</c:f>
              <c:strCache>
                <c:ptCount val="8"/>
                <c:pt idx="0">
                  <c:v>Procedència secundària COU-PAU</c:v>
                </c:pt>
                <c:pt idx="1">
                  <c:v>Procedència trasllat COU-PAU </c:v>
                </c:pt>
                <c:pt idx="2">
                  <c:v>Entrangers</c:v>
                </c:pt>
                <c:pt idx="3">
                  <c:v>Diplomats o llicenciats</c:v>
                </c:pt>
                <c:pt idx="4">
                  <c:v>Procedència secundària FP II</c:v>
                </c:pt>
                <c:pt idx="5">
                  <c:v>Procedència trasllats FP II</c:v>
                </c:pt>
                <c:pt idx="6">
                  <c:v>Majors de 25 anys</c:v>
                </c:pt>
                <c:pt idx="7">
                  <c:v>Altres vies o no consta</c:v>
                </c:pt>
              </c:strCache>
            </c:strRef>
          </c:cat>
          <c:val>
            <c:numRef>
              <c:f>'1.3.1.2'!$E$27:$E$34</c:f>
              <c:numCache>
                <c:formatCode>0.00%</c:formatCode>
                <c:ptCount val="8"/>
                <c:pt idx="0">
                  <c:v>0.70669999999999999</c:v>
                </c:pt>
                <c:pt idx="1">
                  <c:v>0.106</c:v>
                </c:pt>
                <c:pt idx="2">
                  <c:v>0</c:v>
                </c:pt>
                <c:pt idx="3">
                  <c:v>1.89E-2</c:v>
                </c:pt>
                <c:pt idx="4">
                  <c:v>0.12909999999999999</c:v>
                </c:pt>
                <c:pt idx="5">
                  <c:v>2.52E-2</c:v>
                </c:pt>
                <c:pt idx="6">
                  <c:v>1.2800000000000001E-2</c:v>
                </c:pt>
                <c:pt idx="7">
                  <c:v>1.2000000000000001E-3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8331008"/>
        <c:axId val="218398720"/>
      </c:barChart>
      <c:catAx>
        <c:axId val="2183310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218398720"/>
        <c:crosses val="autoZero"/>
        <c:auto val="1"/>
        <c:lblAlgn val="ctr"/>
        <c:lblOffset val="100"/>
        <c:noMultiLvlLbl val="0"/>
      </c:catAx>
      <c:valAx>
        <c:axId val="218398720"/>
        <c:scaling>
          <c:orientation val="minMax"/>
          <c:max val="0.8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3366"/>
                </a:solidFill>
              </a:defRPr>
            </a:pPr>
            <a:endParaRPr lang="es-ES"/>
          </a:p>
        </c:txPr>
        <c:crossAx val="218331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'1.3.1.2'!$E$39</c:f>
              <c:strCache>
                <c:ptCount val="1"/>
                <c:pt idx="0">
                  <c:v>2010-2011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invertIfNegative val="0"/>
          <c:dLbls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'1.3.1.2'!$C$40:$C$44</c:f>
              <c:strCache>
                <c:ptCount val="5"/>
                <c:pt idx="0">
                  <c:v>1a preferència</c:v>
                </c:pt>
                <c:pt idx="1">
                  <c:v>2a preferència</c:v>
                </c:pt>
                <c:pt idx="2">
                  <c:v>3a preferència</c:v>
                </c:pt>
                <c:pt idx="3">
                  <c:v>4a preferència</c:v>
                </c:pt>
                <c:pt idx="4">
                  <c:v>5a - 8a preferència</c:v>
                </c:pt>
              </c:strCache>
            </c:strRef>
          </c:cat>
          <c:val>
            <c:numRef>
              <c:f>'1.3.1.2'!$E$40:$E$44</c:f>
              <c:numCache>
                <c:formatCode>0.00%</c:formatCode>
                <c:ptCount val="5"/>
                <c:pt idx="0">
                  <c:v>0.86024682774204764</c:v>
                </c:pt>
                <c:pt idx="1">
                  <c:v>9.1082913262645573E-2</c:v>
                </c:pt>
                <c:pt idx="2">
                  <c:v>2.2944550669216062E-2</c:v>
                </c:pt>
                <c:pt idx="3">
                  <c:v>1.26890318094907E-2</c:v>
                </c:pt>
                <c:pt idx="4">
                  <c:v>1.3036676516600034E-2</c:v>
                </c:pt>
              </c:numCache>
            </c:numRef>
          </c:val>
        </c:ser>
        <c:ser>
          <c:idx val="1"/>
          <c:order val="1"/>
          <c:tx>
            <c:strRef>
              <c:f>'1.3.1.2'!$F$39</c:f>
              <c:strCache>
                <c:ptCount val="1"/>
                <c:pt idx="0">
                  <c:v>2011-2012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'1.3.1.2'!$C$40:$C$44</c:f>
              <c:strCache>
                <c:ptCount val="5"/>
                <c:pt idx="0">
                  <c:v>1a preferència</c:v>
                </c:pt>
                <c:pt idx="1">
                  <c:v>2a preferència</c:v>
                </c:pt>
                <c:pt idx="2">
                  <c:v>3a preferència</c:v>
                </c:pt>
                <c:pt idx="3">
                  <c:v>4a preferència</c:v>
                </c:pt>
                <c:pt idx="4">
                  <c:v>5a - 8a preferència</c:v>
                </c:pt>
              </c:strCache>
            </c:strRef>
          </c:cat>
          <c:val>
            <c:numRef>
              <c:f>'1.3.1.2'!$F$40:$F$44</c:f>
              <c:numCache>
                <c:formatCode>0.00%</c:formatCode>
                <c:ptCount val="5"/>
                <c:pt idx="0">
                  <c:v>0.88490000000000002</c:v>
                </c:pt>
                <c:pt idx="1">
                  <c:v>6.6900000000000001E-2</c:v>
                </c:pt>
                <c:pt idx="2">
                  <c:v>2.9499999999999998E-2</c:v>
                </c:pt>
                <c:pt idx="3">
                  <c:v>1.0200000000000001E-2</c:v>
                </c:pt>
                <c:pt idx="4">
                  <c:v>8.5000000000000006E-3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19343104"/>
        <c:axId val="219611520"/>
      </c:barChart>
      <c:catAx>
        <c:axId val="21934310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219611520"/>
        <c:crosses val="autoZero"/>
        <c:auto val="1"/>
        <c:lblAlgn val="ctr"/>
        <c:lblOffset val="100"/>
        <c:noMultiLvlLbl val="0"/>
      </c:catAx>
      <c:valAx>
        <c:axId val="219611520"/>
        <c:scaling>
          <c:orientation val="minMax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219343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376091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133349</xdr:rowOff>
    </xdr:from>
    <xdr:to>
      <xdr:col>6</xdr:col>
      <xdr:colOff>0</xdr:colOff>
      <xdr:row>35</xdr:row>
      <xdr:rowOff>161924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19051</xdr:colOff>
      <xdr:row>45</xdr:row>
      <xdr:rowOff>133350</xdr:rowOff>
    </xdr:from>
    <xdr:to>
      <xdr:col>7</xdr:col>
      <xdr:colOff>9525</xdr:colOff>
      <xdr:row>62</xdr:row>
      <xdr:rowOff>123825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AE/APAE-COMU/Estad&#237;stiques%20internes/LLIBREDA/Lldades%202009/Taules/Apartat%201/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tabSelected="1" zoomScaleNormal="100" workbookViewId="0">
      <selection activeCell="F66" sqref="F66"/>
    </sheetView>
  </sheetViews>
  <sheetFormatPr baseColWidth="10" defaultColWidth="11.42578125" defaultRowHeight="12.75" x14ac:dyDescent="0.2"/>
  <cols>
    <col min="1" max="1" width="2.7109375" style="2" customWidth="1"/>
    <col min="2" max="2" width="0.5703125" style="2" customWidth="1"/>
    <col min="3" max="3" width="31.140625" style="2" customWidth="1"/>
    <col min="4" max="4" width="31.7109375" style="2" customWidth="1"/>
    <col min="5" max="5" width="17.5703125" style="2" customWidth="1"/>
    <col min="6" max="6" width="16.7109375" style="2" customWidth="1"/>
    <col min="7" max="7" width="0.5703125" style="2" customWidth="1"/>
    <col min="8" max="8" width="2.85546875" style="2" customWidth="1"/>
    <col min="9" max="9" width="9.5703125" style="1" bestFit="1" customWidth="1"/>
    <col min="10" max="16384" width="11.42578125" style="1"/>
  </cols>
  <sheetData>
    <row r="1" spans="1:10" ht="13.5" thickBot="1" x14ac:dyDescent="0.25">
      <c r="A1" s="9"/>
      <c r="B1" s="7"/>
      <c r="C1" s="33" t="s">
        <v>31</v>
      </c>
      <c r="D1" s="33"/>
      <c r="E1" s="33"/>
      <c r="F1" s="33"/>
      <c r="G1" s="7"/>
      <c r="H1" s="7"/>
    </row>
    <row r="2" spans="1:10" ht="13.5" thickBot="1" x14ac:dyDescent="0.25">
      <c r="A2" s="8"/>
      <c r="B2" s="8"/>
      <c r="C2" s="34" t="s">
        <v>30</v>
      </c>
      <c r="D2" s="34"/>
      <c r="E2" s="34"/>
      <c r="F2" s="34"/>
      <c r="G2" s="8"/>
      <c r="H2" s="8"/>
    </row>
    <row r="3" spans="1:10" ht="6.75" customHeight="1" thickBot="1" x14ac:dyDescent="0.25">
      <c r="A3" s="7"/>
      <c r="B3" s="7"/>
      <c r="C3" s="7"/>
      <c r="D3" s="7"/>
      <c r="E3" s="7"/>
      <c r="F3" s="7"/>
      <c r="G3" s="7"/>
      <c r="H3" s="7"/>
    </row>
    <row r="4" spans="1:10" ht="14.25" thickTop="1" thickBot="1" x14ac:dyDescent="0.25">
      <c r="A4" s="7"/>
      <c r="B4" s="7"/>
      <c r="C4" s="35" t="s">
        <v>25</v>
      </c>
      <c r="D4" s="36"/>
      <c r="E4" s="36"/>
      <c r="F4" s="37"/>
      <c r="G4" s="7"/>
      <c r="H4" s="7"/>
    </row>
    <row r="5" spans="1:10" ht="6.75" customHeight="1" x14ac:dyDescent="0.2"/>
    <row r="6" spans="1:10" ht="3.95" customHeight="1" x14ac:dyDescent="0.2">
      <c r="B6" s="10"/>
      <c r="C6" s="11"/>
      <c r="D6" s="11"/>
      <c r="E6" s="11"/>
      <c r="F6" s="11"/>
      <c r="G6" s="12"/>
    </row>
    <row r="7" spans="1:10" ht="20.100000000000001" customHeight="1" x14ac:dyDescent="0.2">
      <c r="B7" s="13"/>
      <c r="C7" s="32" t="s">
        <v>24</v>
      </c>
      <c r="D7" s="32"/>
      <c r="E7" s="24" t="s">
        <v>26</v>
      </c>
      <c r="F7" s="24" t="s">
        <v>28</v>
      </c>
      <c r="G7" s="14"/>
      <c r="J7" s="25"/>
    </row>
    <row r="8" spans="1:10" ht="20.100000000000001" customHeight="1" x14ac:dyDescent="0.2">
      <c r="B8" s="13"/>
      <c r="C8" s="28" t="s">
        <v>23</v>
      </c>
      <c r="D8" s="15" t="s">
        <v>19</v>
      </c>
      <c r="E8" s="16">
        <v>0.64696679993047101</v>
      </c>
      <c r="F8" s="16">
        <v>0.70669999999999999</v>
      </c>
      <c r="G8" s="14"/>
    </row>
    <row r="9" spans="1:10" ht="20.100000000000001" customHeight="1" x14ac:dyDescent="0.2">
      <c r="B9" s="13"/>
      <c r="C9" s="28"/>
      <c r="D9" s="15" t="s">
        <v>22</v>
      </c>
      <c r="E9" s="16">
        <v>0.10620545802190162</v>
      </c>
      <c r="F9" s="16">
        <v>0.106</v>
      </c>
      <c r="G9" s="14"/>
    </row>
    <row r="10" spans="1:10" ht="20.100000000000001" customHeight="1" x14ac:dyDescent="0.2">
      <c r="B10" s="13"/>
      <c r="C10" s="29" t="s">
        <v>21</v>
      </c>
      <c r="D10" s="29"/>
      <c r="E10" s="17">
        <v>0</v>
      </c>
      <c r="F10" s="17">
        <v>0</v>
      </c>
      <c r="G10" s="14"/>
    </row>
    <row r="11" spans="1:10" ht="20.100000000000001" customHeight="1" x14ac:dyDescent="0.2">
      <c r="B11" s="13"/>
      <c r="C11" s="28" t="s">
        <v>10</v>
      </c>
      <c r="D11" s="28"/>
      <c r="E11" s="16">
        <v>5.9447244915696161E-2</v>
      </c>
      <c r="F11" s="16">
        <v>1.89E-2</v>
      </c>
      <c r="G11" s="14"/>
    </row>
    <row r="12" spans="1:10" ht="20.100000000000001" customHeight="1" x14ac:dyDescent="0.2">
      <c r="B12" s="13"/>
      <c r="C12" s="29" t="s">
        <v>20</v>
      </c>
      <c r="D12" s="18" t="s">
        <v>19</v>
      </c>
      <c r="E12" s="17">
        <v>0.14687988875369373</v>
      </c>
      <c r="F12" s="17">
        <v>0.12909999999999999</v>
      </c>
      <c r="G12" s="14"/>
    </row>
    <row r="13" spans="1:10" ht="20.100000000000001" customHeight="1" x14ac:dyDescent="0.2">
      <c r="B13" s="13"/>
      <c r="C13" s="29"/>
      <c r="D13" s="18" t="s">
        <v>18</v>
      </c>
      <c r="E13" s="17">
        <v>3.0766556579176083E-2</v>
      </c>
      <c r="F13" s="17">
        <v>2.52E-2</v>
      </c>
      <c r="G13" s="14"/>
      <c r="H13" s="6"/>
    </row>
    <row r="14" spans="1:10" ht="20.100000000000001" customHeight="1" x14ac:dyDescent="0.2">
      <c r="B14" s="13"/>
      <c r="C14" s="28" t="s">
        <v>7</v>
      </c>
      <c r="D14" s="28"/>
      <c r="E14" s="16">
        <v>8.8649400312880242E-3</v>
      </c>
      <c r="F14" s="16">
        <v>1.2800000000000001E-2</v>
      </c>
      <c r="G14" s="14"/>
    </row>
    <row r="15" spans="1:10" ht="20.100000000000001" customHeight="1" x14ac:dyDescent="0.2">
      <c r="B15" s="13"/>
      <c r="C15" s="29" t="s">
        <v>6</v>
      </c>
      <c r="D15" s="29"/>
      <c r="E15" s="17">
        <v>8.6911176777333568E-4</v>
      </c>
      <c r="F15" s="17">
        <f>0.1%+0.02%</f>
        <v>1.2000000000000001E-3</v>
      </c>
      <c r="G15" s="14"/>
      <c r="H15" s="6"/>
    </row>
    <row r="16" spans="1:10" x14ac:dyDescent="0.2">
      <c r="A16" s="5"/>
      <c r="B16" s="19"/>
      <c r="C16" s="30" t="s">
        <v>17</v>
      </c>
      <c r="D16" s="31"/>
      <c r="E16" s="31"/>
      <c r="F16" s="31"/>
      <c r="G16" s="20"/>
      <c r="H16" s="5"/>
    </row>
    <row r="17" spans="1:8" ht="26.25" customHeight="1" x14ac:dyDescent="0.2">
      <c r="A17" s="5"/>
      <c r="B17" s="19"/>
      <c r="C17" s="30" t="s">
        <v>16</v>
      </c>
      <c r="D17" s="31"/>
      <c r="E17" s="31"/>
      <c r="F17" s="31"/>
      <c r="G17" s="20"/>
      <c r="H17" s="5"/>
    </row>
    <row r="18" spans="1:8" ht="3.95" customHeight="1" x14ac:dyDescent="0.2">
      <c r="B18" s="21"/>
      <c r="C18" s="22"/>
      <c r="D18" s="22"/>
      <c r="E18" s="22"/>
      <c r="F18" s="22"/>
      <c r="G18" s="23"/>
    </row>
    <row r="20" spans="1:8" x14ac:dyDescent="0.2">
      <c r="A20" s="38"/>
      <c r="B20" s="38"/>
      <c r="C20" s="38"/>
      <c r="D20" s="38"/>
      <c r="E20" s="38"/>
      <c r="F20" s="38"/>
      <c r="G20" s="38"/>
      <c r="H20" s="38"/>
    </row>
    <row r="21" spans="1:8" x14ac:dyDescent="0.2">
      <c r="A21" s="38"/>
      <c r="B21" s="38"/>
      <c r="C21" s="38"/>
      <c r="D21" s="38"/>
      <c r="E21" s="38"/>
      <c r="F21" s="38"/>
      <c r="G21" s="38"/>
      <c r="H21" s="38"/>
    </row>
    <row r="22" spans="1:8" x14ac:dyDescent="0.2">
      <c r="A22" s="38"/>
      <c r="B22" s="38"/>
      <c r="C22" s="38"/>
      <c r="D22" s="38"/>
      <c r="E22" s="38"/>
      <c r="F22" s="38"/>
      <c r="G22" s="38"/>
      <c r="H22" s="38"/>
    </row>
    <row r="23" spans="1:8" x14ac:dyDescent="0.2">
      <c r="A23" s="38"/>
      <c r="B23" s="38"/>
      <c r="C23" s="38"/>
      <c r="D23" s="38"/>
      <c r="E23" s="38"/>
      <c r="F23" s="38"/>
      <c r="G23" s="38"/>
      <c r="H23" s="38"/>
    </row>
    <row r="24" spans="1:8" x14ac:dyDescent="0.2">
      <c r="A24" s="39"/>
      <c r="B24" s="39"/>
      <c r="C24" s="39" t="s">
        <v>15</v>
      </c>
      <c r="D24" s="39"/>
      <c r="E24" s="39"/>
      <c r="F24" s="39"/>
      <c r="G24" s="39"/>
      <c r="H24" s="39"/>
    </row>
    <row r="25" spans="1:8" x14ac:dyDescent="0.2">
      <c r="A25" s="39"/>
      <c r="B25" s="39"/>
      <c r="C25" s="39"/>
      <c r="D25" s="39"/>
      <c r="E25" s="39"/>
      <c r="F25" s="39"/>
      <c r="G25" s="39"/>
      <c r="H25" s="39"/>
    </row>
    <row r="26" spans="1:8" ht="13.5" thickBot="1" x14ac:dyDescent="0.25">
      <c r="A26" s="39"/>
      <c r="B26" s="39"/>
      <c r="C26" s="39" t="s">
        <v>14</v>
      </c>
      <c r="D26" s="40" t="str">
        <f>E7</f>
        <v>2010-2011</v>
      </c>
      <c r="E26" s="40" t="str">
        <f t="shared" ref="D26:E34" si="0">+F7</f>
        <v>2011-2012</v>
      </c>
      <c r="F26" s="39"/>
      <c r="G26" s="39"/>
      <c r="H26" s="39"/>
    </row>
    <row r="27" spans="1:8" ht="13.5" thickBot="1" x14ac:dyDescent="0.25">
      <c r="A27" s="39"/>
      <c r="B27" s="39"/>
      <c r="C27" s="39" t="s">
        <v>13</v>
      </c>
      <c r="D27" s="41">
        <f>+E8</f>
        <v>0.64696679993047101</v>
      </c>
      <c r="E27" s="41">
        <f t="shared" si="0"/>
        <v>0.70669999999999999</v>
      </c>
      <c r="F27" s="39"/>
      <c r="G27" s="39"/>
      <c r="H27" s="39"/>
    </row>
    <row r="28" spans="1:8" ht="13.5" thickBot="1" x14ac:dyDescent="0.25">
      <c r="A28" s="39"/>
      <c r="B28" s="39"/>
      <c r="C28" s="39" t="s">
        <v>12</v>
      </c>
      <c r="D28" s="41">
        <f t="shared" si="0"/>
        <v>0.10620545802190162</v>
      </c>
      <c r="E28" s="41">
        <f t="shared" si="0"/>
        <v>0.106</v>
      </c>
      <c r="F28" s="39"/>
      <c r="G28" s="39"/>
      <c r="H28" s="39"/>
    </row>
    <row r="29" spans="1:8" ht="13.5" thickBot="1" x14ac:dyDescent="0.25">
      <c r="A29" s="39"/>
      <c r="B29" s="39"/>
      <c r="C29" s="39" t="s">
        <v>11</v>
      </c>
      <c r="D29" s="41">
        <f t="shared" si="0"/>
        <v>0</v>
      </c>
      <c r="E29" s="41">
        <f t="shared" si="0"/>
        <v>0</v>
      </c>
      <c r="F29" s="39"/>
      <c r="G29" s="39"/>
      <c r="H29" s="39"/>
    </row>
    <row r="30" spans="1:8" ht="13.5" thickBot="1" x14ac:dyDescent="0.25">
      <c r="A30" s="39"/>
      <c r="B30" s="39"/>
      <c r="C30" s="39" t="s">
        <v>10</v>
      </c>
      <c r="D30" s="41">
        <f t="shared" si="0"/>
        <v>5.9447244915696161E-2</v>
      </c>
      <c r="E30" s="41">
        <f t="shared" si="0"/>
        <v>1.89E-2</v>
      </c>
      <c r="F30" s="39"/>
      <c r="G30" s="39"/>
      <c r="H30" s="39"/>
    </row>
    <row r="31" spans="1:8" ht="13.5" thickBot="1" x14ac:dyDescent="0.25">
      <c r="A31" s="39"/>
      <c r="B31" s="39"/>
      <c r="C31" s="39" t="s">
        <v>9</v>
      </c>
      <c r="D31" s="41">
        <f t="shared" si="0"/>
        <v>0.14687988875369373</v>
      </c>
      <c r="E31" s="41">
        <f t="shared" si="0"/>
        <v>0.12909999999999999</v>
      </c>
      <c r="F31" s="39"/>
      <c r="G31" s="39"/>
      <c r="H31" s="39"/>
    </row>
    <row r="32" spans="1:8" ht="13.5" thickBot="1" x14ac:dyDescent="0.25">
      <c r="A32" s="39"/>
      <c r="B32" s="39"/>
      <c r="C32" s="39" t="s">
        <v>8</v>
      </c>
      <c r="D32" s="41">
        <f t="shared" si="0"/>
        <v>3.0766556579176083E-2</v>
      </c>
      <c r="E32" s="41">
        <f t="shared" si="0"/>
        <v>2.52E-2</v>
      </c>
      <c r="F32" s="39"/>
      <c r="G32" s="39"/>
      <c r="H32" s="39"/>
    </row>
    <row r="33" spans="1:9" ht="13.5" thickBot="1" x14ac:dyDescent="0.25">
      <c r="A33" s="39"/>
      <c r="B33" s="39"/>
      <c r="C33" s="39" t="s">
        <v>7</v>
      </c>
      <c r="D33" s="41">
        <f t="shared" si="0"/>
        <v>8.8649400312880242E-3</v>
      </c>
      <c r="E33" s="41">
        <f t="shared" si="0"/>
        <v>1.2800000000000001E-2</v>
      </c>
      <c r="F33" s="39"/>
      <c r="G33" s="39"/>
      <c r="H33" s="39"/>
    </row>
    <row r="34" spans="1:9" ht="13.5" thickBot="1" x14ac:dyDescent="0.25">
      <c r="A34" s="39"/>
      <c r="B34" s="39"/>
      <c r="C34" s="39" t="s">
        <v>6</v>
      </c>
      <c r="D34" s="41">
        <f t="shared" si="0"/>
        <v>8.6911176777333568E-4</v>
      </c>
      <c r="E34" s="41">
        <f t="shared" si="0"/>
        <v>1.2000000000000001E-3</v>
      </c>
      <c r="F34" s="39"/>
      <c r="G34" s="39"/>
      <c r="H34" s="39"/>
    </row>
    <row r="35" spans="1:9" x14ac:dyDescent="0.2">
      <c r="A35" s="38"/>
      <c r="B35" s="38"/>
      <c r="C35" s="38"/>
      <c r="D35" s="38"/>
      <c r="E35" s="38"/>
      <c r="F35" s="38"/>
      <c r="G35" s="38"/>
      <c r="H35" s="38"/>
    </row>
    <row r="36" spans="1:9" x14ac:dyDescent="0.2">
      <c r="A36" s="38"/>
      <c r="B36" s="38"/>
      <c r="C36" s="38"/>
      <c r="D36" s="38"/>
      <c r="E36" s="38"/>
      <c r="F36" s="38"/>
      <c r="G36" s="38"/>
      <c r="H36" s="38"/>
    </row>
    <row r="38" spans="1:9" ht="3.95" customHeight="1" x14ac:dyDescent="0.2">
      <c r="B38" s="10"/>
      <c r="C38" s="11"/>
      <c r="D38" s="11"/>
      <c r="E38" s="11"/>
      <c r="F38" s="11"/>
      <c r="G38" s="12"/>
    </row>
    <row r="39" spans="1:9" ht="20.100000000000001" customHeight="1" x14ac:dyDescent="0.2">
      <c r="B39" s="13"/>
      <c r="C39" s="32" t="s">
        <v>5</v>
      </c>
      <c r="D39" s="32"/>
      <c r="E39" s="24" t="s">
        <v>26</v>
      </c>
      <c r="F39" s="24" t="s">
        <v>28</v>
      </c>
      <c r="G39" s="14"/>
    </row>
    <row r="40" spans="1:9" ht="20.100000000000001" customHeight="1" x14ac:dyDescent="0.2">
      <c r="B40" s="13"/>
      <c r="C40" s="28" t="s">
        <v>4</v>
      </c>
      <c r="D40" s="28"/>
      <c r="E40" s="16">
        <v>0.86024682774204764</v>
      </c>
      <c r="F40" s="16">
        <v>0.88490000000000002</v>
      </c>
      <c r="G40" s="14"/>
    </row>
    <row r="41" spans="1:9" ht="20.100000000000001" customHeight="1" x14ac:dyDescent="0.2">
      <c r="B41" s="13"/>
      <c r="C41" s="29" t="s">
        <v>3</v>
      </c>
      <c r="D41" s="29"/>
      <c r="E41" s="17">
        <v>9.1082913262645573E-2</v>
      </c>
      <c r="F41" s="17">
        <v>6.6900000000000001E-2</v>
      </c>
      <c r="G41" s="14"/>
    </row>
    <row r="42" spans="1:9" ht="20.100000000000001" customHeight="1" x14ac:dyDescent="0.2">
      <c r="B42" s="13"/>
      <c r="C42" s="28" t="s">
        <v>2</v>
      </c>
      <c r="D42" s="28"/>
      <c r="E42" s="16">
        <v>2.2944550669216062E-2</v>
      </c>
      <c r="F42" s="16">
        <v>2.9499999999999998E-2</v>
      </c>
      <c r="G42" s="14"/>
    </row>
    <row r="43" spans="1:9" ht="20.100000000000001" customHeight="1" x14ac:dyDescent="0.2">
      <c r="B43" s="13"/>
      <c r="C43" s="29" t="s">
        <v>1</v>
      </c>
      <c r="D43" s="29"/>
      <c r="E43" s="17">
        <v>1.26890318094907E-2</v>
      </c>
      <c r="F43" s="17">
        <v>1.0200000000000001E-2</v>
      </c>
      <c r="G43" s="14"/>
    </row>
    <row r="44" spans="1:9" ht="20.100000000000001" customHeight="1" x14ac:dyDescent="0.2">
      <c r="B44" s="13"/>
      <c r="C44" s="28" t="s">
        <v>0</v>
      </c>
      <c r="D44" s="28"/>
      <c r="E44" s="16">
        <v>1.3036676516600034E-2</v>
      </c>
      <c r="F44" s="16">
        <v>8.5000000000000006E-3</v>
      </c>
      <c r="G44" s="14"/>
    </row>
    <row r="45" spans="1:9" ht="3.95" customHeight="1" x14ac:dyDescent="0.2">
      <c r="B45" s="21"/>
      <c r="C45" s="22"/>
      <c r="D45" s="22"/>
      <c r="E45" s="22"/>
      <c r="F45" s="22"/>
      <c r="G45" s="23"/>
    </row>
    <row r="46" spans="1:9" x14ac:dyDescent="0.2">
      <c r="A46" s="38"/>
      <c r="B46" s="38"/>
      <c r="C46" s="38"/>
      <c r="D46" s="38"/>
      <c r="E46" s="38"/>
      <c r="F46" s="38"/>
      <c r="G46" s="38"/>
      <c r="H46" s="38"/>
      <c r="I46" s="42"/>
    </row>
    <row r="47" spans="1:9" x14ac:dyDescent="0.2">
      <c r="A47" s="38"/>
      <c r="B47" s="38"/>
      <c r="C47" s="38"/>
      <c r="D47" s="38"/>
      <c r="E47" s="38"/>
      <c r="F47" s="38"/>
      <c r="G47" s="38"/>
      <c r="H47" s="38"/>
      <c r="I47" s="42"/>
    </row>
    <row r="48" spans="1:9" x14ac:dyDescent="0.2">
      <c r="A48" s="38"/>
      <c r="B48" s="38"/>
      <c r="C48" s="38"/>
      <c r="D48" s="38"/>
      <c r="E48" s="38"/>
      <c r="F48" s="38"/>
      <c r="G48" s="38"/>
      <c r="H48" s="38"/>
      <c r="I48" s="42"/>
    </row>
    <row r="49" spans="1:9" x14ac:dyDescent="0.2">
      <c r="A49" s="38"/>
      <c r="B49" s="38"/>
      <c r="C49" s="38"/>
      <c r="D49" s="38"/>
      <c r="E49" s="38"/>
      <c r="F49" s="38"/>
      <c r="G49" s="38"/>
      <c r="H49" s="38"/>
      <c r="I49" s="42"/>
    </row>
    <row r="50" spans="1:9" x14ac:dyDescent="0.2">
      <c r="A50" s="38"/>
      <c r="B50" s="38"/>
      <c r="C50" s="38"/>
      <c r="D50" s="38"/>
      <c r="E50" s="38"/>
      <c r="F50" s="38"/>
      <c r="G50" s="38"/>
      <c r="H50" s="38"/>
      <c r="I50" s="42"/>
    </row>
    <row r="51" spans="1:9" x14ac:dyDescent="0.2">
      <c r="A51" s="38"/>
      <c r="B51" s="38"/>
      <c r="C51" s="38"/>
      <c r="D51" s="38"/>
      <c r="E51" s="38"/>
      <c r="F51" s="38"/>
      <c r="G51" s="38"/>
      <c r="H51" s="38"/>
      <c r="I51" s="42"/>
    </row>
    <row r="52" spans="1:9" x14ac:dyDescent="0.2">
      <c r="A52" s="38"/>
      <c r="B52" s="38"/>
      <c r="C52" s="38"/>
      <c r="D52" s="38"/>
      <c r="E52" s="38"/>
      <c r="F52" s="38"/>
      <c r="G52" s="38"/>
      <c r="H52" s="38"/>
      <c r="I52" s="42"/>
    </row>
    <row r="53" spans="1:9" x14ac:dyDescent="0.2">
      <c r="A53" s="38"/>
      <c r="B53" s="38"/>
      <c r="C53" s="38"/>
      <c r="D53" s="38"/>
      <c r="E53" s="38"/>
      <c r="F53" s="38"/>
      <c r="G53" s="38"/>
      <c r="H53" s="38"/>
      <c r="I53" s="42"/>
    </row>
    <row r="54" spans="1:9" x14ac:dyDescent="0.2">
      <c r="A54" s="38"/>
      <c r="B54" s="38"/>
      <c r="C54" s="38"/>
      <c r="D54" s="38"/>
      <c r="E54" s="38"/>
      <c r="F54" s="38"/>
      <c r="G54" s="38"/>
      <c r="H54" s="38"/>
      <c r="I54" s="42"/>
    </row>
    <row r="55" spans="1:9" x14ac:dyDescent="0.2">
      <c r="A55" s="38"/>
      <c r="B55" s="38"/>
      <c r="C55" s="38"/>
      <c r="D55" s="38"/>
      <c r="E55" s="38"/>
      <c r="F55" s="38"/>
      <c r="G55" s="38"/>
      <c r="H55" s="38"/>
      <c r="I55" s="42"/>
    </row>
    <row r="56" spans="1:9" x14ac:dyDescent="0.2">
      <c r="A56" s="38"/>
      <c r="B56" s="38"/>
      <c r="C56" s="38"/>
      <c r="D56" s="38"/>
      <c r="E56" s="38"/>
      <c r="F56" s="38"/>
      <c r="G56" s="38"/>
      <c r="H56" s="38"/>
      <c r="I56" s="42"/>
    </row>
    <row r="57" spans="1:9" x14ac:dyDescent="0.2">
      <c r="A57" s="38"/>
      <c r="B57" s="38"/>
      <c r="C57" s="38"/>
      <c r="D57" s="38"/>
      <c r="E57" s="38"/>
      <c r="F57" s="38"/>
      <c r="G57" s="38"/>
      <c r="H57" s="38"/>
      <c r="I57" s="42"/>
    </row>
    <row r="58" spans="1:9" x14ac:dyDescent="0.2">
      <c r="A58" s="38"/>
      <c r="B58" s="38"/>
      <c r="C58" s="38"/>
      <c r="D58" s="38"/>
      <c r="E58" s="38"/>
      <c r="F58" s="38"/>
      <c r="G58" s="38"/>
      <c r="H58" s="38"/>
      <c r="I58" s="42"/>
    </row>
    <row r="59" spans="1:9" x14ac:dyDescent="0.2">
      <c r="A59" s="38"/>
      <c r="B59" s="38"/>
      <c r="C59" s="38"/>
      <c r="D59" s="38"/>
      <c r="E59" s="38"/>
      <c r="F59" s="38"/>
      <c r="G59" s="38"/>
      <c r="H59" s="38"/>
      <c r="I59" s="42"/>
    </row>
    <row r="60" spans="1:9" x14ac:dyDescent="0.2">
      <c r="A60" s="38"/>
      <c r="B60" s="38"/>
      <c r="C60" s="38"/>
      <c r="D60" s="38"/>
      <c r="E60" s="38"/>
      <c r="F60" s="38"/>
      <c r="G60" s="38"/>
      <c r="H60" s="38"/>
      <c r="I60" s="42"/>
    </row>
    <row r="61" spans="1:9" x14ac:dyDescent="0.2">
      <c r="A61" s="38"/>
      <c r="B61" s="38"/>
      <c r="C61" s="38"/>
      <c r="D61" s="38"/>
      <c r="E61" s="38"/>
      <c r="F61" s="38"/>
      <c r="G61" s="38"/>
      <c r="H61" s="38"/>
      <c r="I61" s="42"/>
    </row>
    <row r="62" spans="1:9" x14ac:dyDescent="0.2">
      <c r="A62" s="38"/>
      <c r="B62" s="38"/>
      <c r="C62" s="38"/>
      <c r="D62" s="38"/>
      <c r="E62" s="38"/>
      <c r="F62" s="38"/>
      <c r="G62" s="38"/>
      <c r="H62" s="38"/>
      <c r="I62" s="42"/>
    </row>
    <row r="63" spans="1:9" x14ac:dyDescent="0.2">
      <c r="A63" s="38"/>
      <c r="B63" s="38"/>
      <c r="C63" s="38"/>
      <c r="D63" s="38"/>
      <c r="E63" s="38"/>
      <c r="F63" s="38"/>
      <c r="G63" s="38"/>
      <c r="H63" s="38"/>
      <c r="I63" s="42"/>
    </row>
    <row r="64" spans="1:9" ht="4.5" customHeight="1" x14ac:dyDescent="0.2"/>
    <row r="65" spans="1:15" ht="15.75" customHeight="1" x14ac:dyDescent="0.2">
      <c r="A65" s="3"/>
      <c r="B65" s="4"/>
      <c r="C65" s="27" t="s">
        <v>27</v>
      </c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1:15" x14ac:dyDescent="0.2">
      <c r="C66" s="26" t="s">
        <v>29</v>
      </c>
    </row>
  </sheetData>
  <mergeCells count="18">
    <mergeCell ref="C1:F1"/>
    <mergeCell ref="C2:F2"/>
    <mergeCell ref="C4:F4"/>
    <mergeCell ref="C7:D7"/>
    <mergeCell ref="C8:C9"/>
    <mergeCell ref="C42:D42"/>
    <mergeCell ref="C43:D43"/>
    <mergeCell ref="C44:D44"/>
    <mergeCell ref="C10:D10"/>
    <mergeCell ref="C11:D11"/>
    <mergeCell ref="C12:C13"/>
    <mergeCell ref="C14:D14"/>
    <mergeCell ref="C15:D15"/>
    <mergeCell ref="C16:F16"/>
    <mergeCell ref="C17:F17"/>
    <mergeCell ref="C39:D39"/>
    <mergeCell ref="C40:D40"/>
    <mergeCell ref="C41:D41"/>
  </mergeCells>
  <pageMargins left="0.7" right="0.7" top="0.28999999999999998" bottom="0.75" header="0.3" footer="0.3"/>
  <pageSetup paperSize="9" scale="80" orientation="portrait" r:id="rId1"/>
  <colBreaks count="1" manualBreakCount="1">
    <brk id="8" max="1048575" man="1"/>
  </colBreaks>
  <drawing r:id="rId2"/>
  <webPublishItems count="1">
    <webPublishItem id="18502" divId="13112_18502" sourceType="sheet" destinationFile="G:\APAE\APAE-COMU\Estadístiques internes\LLIBREDA\Lldades 2012\taules\Apartat 1\131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1.3.1.2</vt:lpstr>
      <vt:lpstr>'1.3.1.2'!_1Àrea_d_impressió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2010-07-15T10:15:29Z</cp:lastPrinted>
  <dcterms:created xsi:type="dcterms:W3CDTF">2009-07-20T08:41:59Z</dcterms:created>
  <dcterms:modified xsi:type="dcterms:W3CDTF">2012-09-28T08:01:01Z</dcterms:modified>
</cp:coreProperties>
</file>