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272" sheetId="1" r:id="rId1"/>
  </sheets>
  <definedNames>
    <definedName name="_xlnm.Print_Titles" localSheetId="0">'272'!$2:$6</definedName>
  </definedNames>
  <calcPr calcId="125725"/>
</workbook>
</file>

<file path=xl/calcChain.xml><?xml version="1.0" encoding="utf-8"?>
<calcChain xmlns="http://schemas.openxmlformats.org/spreadsheetml/2006/main">
  <c r="E7" i="1"/>
  <c r="H7"/>
  <c r="K7"/>
  <c r="E8"/>
  <c r="H8"/>
  <c r="K8"/>
  <c r="E9"/>
  <c r="H9"/>
  <c r="K9"/>
  <c r="E10"/>
  <c r="H10"/>
  <c r="K10"/>
  <c r="E11"/>
  <c r="H11"/>
  <c r="K11"/>
  <c r="E12"/>
  <c r="H12"/>
  <c r="K12"/>
  <c r="E13"/>
  <c r="H13"/>
  <c r="K13"/>
  <c r="E14"/>
  <c r="H14"/>
  <c r="K14"/>
  <c r="E15"/>
  <c r="H15"/>
  <c r="K15"/>
  <c r="E16"/>
  <c r="H16"/>
  <c r="K16"/>
  <c r="E17"/>
  <c r="H17"/>
  <c r="K17"/>
  <c r="E18"/>
  <c r="H18"/>
  <c r="K18"/>
  <c r="E19"/>
  <c r="H19"/>
  <c r="K19"/>
  <c r="E20"/>
  <c r="H20"/>
  <c r="I20"/>
  <c r="J20"/>
  <c r="K20"/>
</calcChain>
</file>

<file path=xl/sharedStrings.xml><?xml version="1.0" encoding="utf-8"?>
<sst xmlns="http://schemas.openxmlformats.org/spreadsheetml/2006/main" count="29" uniqueCount="22">
  <si>
    <t>Xifres en euros</t>
  </si>
  <si>
    <t>Total</t>
  </si>
  <si>
    <t>Altres ajuts fora de l'article 83 LOU</t>
  </si>
  <si>
    <t>Patents i llicències</t>
  </si>
  <si>
    <t>Per a Grups i xarxes</t>
  </si>
  <si>
    <t>Altres accions complementèries o especials</t>
  </si>
  <si>
    <t>Difusió i promoció de la Ciència</t>
  </si>
  <si>
    <t>Cursos, congressos i seminaris</t>
  </si>
  <si>
    <t>Mobilitat</t>
  </si>
  <si>
    <t>Contractes</t>
  </si>
  <si>
    <t>Beques</t>
  </si>
  <si>
    <t>Per a infraestructures</t>
  </si>
  <si>
    <t>Accions complementàries a projectes</t>
  </si>
  <si>
    <t>Subvencions a projectes</t>
  </si>
  <si>
    <t>Premis a projectes</t>
  </si>
  <si>
    <t>Ens vinculats</t>
  </si>
  <si>
    <t>Universitat</t>
  </si>
  <si>
    <t>2008</t>
  </si>
  <si>
    <t>2007</t>
  </si>
  <si>
    <t>Finalitat</t>
  </si>
  <si>
    <t>2.7.2. RECURSOS D'R+D COMPETITIUS PER DESTINACIÓ</t>
  </si>
  <si>
    <t>2.7 Recursos econòmics captats d'R+D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</si>
</sst>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8"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8"/>
      <color rgb="FF60497B"/>
      <name val="Arial"/>
      <family val="2"/>
    </font>
    <font>
      <b/>
      <sz val="10"/>
      <color theme="0"/>
      <name val="Arial"/>
      <family val="2"/>
    </font>
    <font>
      <sz val="9"/>
      <color rgb="FF60497B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7" tint="-0.24994659260841701"/>
      </right>
      <top style="thin">
        <color theme="0"/>
      </top>
      <bottom style="thin">
        <color theme="7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0"/>
      </right>
      <top style="thin">
        <color theme="0"/>
      </top>
      <bottom style="thin">
        <color theme="7" tint="-0.24994659260841701"/>
      </bottom>
      <diagonal/>
    </border>
    <border>
      <left style="thin">
        <color theme="0"/>
      </left>
      <right style="thin">
        <color theme="7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7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7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7" tint="-0.24994659260841701"/>
      </right>
      <top style="thin">
        <color theme="7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  <border>
      <left style="thin">
        <color theme="7" tint="-0.24994659260841701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2" fillId="3" borderId="8" xfId="0" applyNumberFormat="1" applyFont="1" applyFill="1" applyBorder="1" applyAlignment="1">
      <alignment horizontal="right" vertical="center"/>
    </xf>
    <xf numFmtId="0" fontId="4" fillId="3" borderId="8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164" fontId="5" fillId="4" borderId="8" xfId="0" applyNumberFormat="1" applyFont="1" applyFill="1" applyBorder="1" applyAlignment="1">
      <alignment horizontal="right" vertical="center"/>
    </xf>
    <xf numFmtId="0" fontId="6" fillId="4" borderId="8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right" vertical="center"/>
    </xf>
    <xf numFmtId="0" fontId="6" fillId="5" borderId="8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tabSelected="1" workbookViewId="0">
      <selection activeCell="E26" sqref="E26"/>
    </sheetView>
  </sheetViews>
  <sheetFormatPr defaultColWidth="9.140625" defaultRowHeight="12.75"/>
  <cols>
    <col min="1" max="1" width="0.5703125" style="1" customWidth="1"/>
    <col min="2" max="2" width="37.28515625" style="1" bestFit="1" customWidth="1"/>
    <col min="3" max="11" width="14.42578125" style="1" customWidth="1"/>
    <col min="12" max="12" width="0.5703125" style="1" customWidth="1"/>
    <col min="13" max="14" width="14.85546875" style="1" customWidth="1"/>
    <col min="15" max="16384" width="9.140625" style="1"/>
  </cols>
  <sheetData>
    <row r="1" spans="1:13" ht="17.25" customHeight="1">
      <c r="A1" s="25" t="s">
        <v>21</v>
      </c>
    </row>
    <row r="2" spans="1:13" ht="17.25" customHeight="1">
      <c r="A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25" customHeight="1">
      <c r="A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3.75" customHeight="1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2"/>
    </row>
    <row r="5" spans="1:13" ht="19.5" customHeight="1">
      <c r="A5" s="12"/>
      <c r="B5" s="18" t="s">
        <v>19</v>
      </c>
      <c r="C5" s="21" t="s">
        <v>18</v>
      </c>
      <c r="D5" s="20"/>
      <c r="E5" s="19"/>
      <c r="F5" s="21" t="s">
        <v>17</v>
      </c>
      <c r="G5" s="20"/>
      <c r="H5" s="19"/>
      <c r="I5" s="21">
        <v>2009</v>
      </c>
      <c r="J5" s="20"/>
      <c r="K5" s="19"/>
      <c r="L5" s="9"/>
    </row>
    <row r="6" spans="1:13" ht="22.5" customHeight="1">
      <c r="A6" s="12"/>
      <c r="B6" s="18"/>
      <c r="C6" s="17" t="s">
        <v>16</v>
      </c>
      <c r="D6" s="17" t="s">
        <v>15</v>
      </c>
      <c r="E6" s="17" t="s">
        <v>1</v>
      </c>
      <c r="F6" s="17" t="s">
        <v>16</v>
      </c>
      <c r="G6" s="17" t="s">
        <v>15</v>
      </c>
      <c r="H6" s="17" t="s">
        <v>1</v>
      </c>
      <c r="I6" s="17" t="s">
        <v>16</v>
      </c>
      <c r="J6" s="17" t="s">
        <v>15</v>
      </c>
      <c r="K6" s="17" t="s">
        <v>1</v>
      </c>
      <c r="L6" s="9"/>
    </row>
    <row r="7" spans="1:13" ht="19.5" customHeight="1">
      <c r="A7" s="12"/>
      <c r="B7" s="14" t="s">
        <v>14</v>
      </c>
      <c r="C7" s="13">
        <v>250000</v>
      </c>
      <c r="D7" s="13">
        <v>0</v>
      </c>
      <c r="E7" s="13">
        <f>SUM(C7:D7)</f>
        <v>250000</v>
      </c>
      <c r="F7" s="13">
        <v>0</v>
      </c>
      <c r="G7" s="13">
        <v>0</v>
      </c>
      <c r="H7" s="13">
        <f>SUM(F7:G7)</f>
        <v>0</v>
      </c>
      <c r="I7" s="13">
        <v>0</v>
      </c>
      <c r="J7" s="13">
        <v>882064.76</v>
      </c>
      <c r="K7" s="13">
        <f>SUM(I7:J7)</f>
        <v>882064.76</v>
      </c>
      <c r="L7" s="9"/>
    </row>
    <row r="8" spans="1:13" ht="19.5" customHeight="1">
      <c r="A8" s="12"/>
      <c r="B8" s="16" t="s">
        <v>13</v>
      </c>
      <c r="C8" s="15">
        <v>22039699.329999998</v>
      </c>
      <c r="D8" s="15">
        <v>2995612.34</v>
      </c>
      <c r="E8" s="15">
        <f>SUM(C8:D8)</f>
        <v>25035311.669999998</v>
      </c>
      <c r="F8" s="15">
        <v>25827454.32</v>
      </c>
      <c r="G8" s="15">
        <v>3811112.76</v>
      </c>
      <c r="H8" s="15">
        <f>SUM(F8:G8)</f>
        <v>29638567.079999998</v>
      </c>
      <c r="I8" s="15">
        <v>33597841.170000002</v>
      </c>
      <c r="J8" s="15">
        <v>7519095.5899999999</v>
      </c>
      <c r="K8" s="15">
        <f>SUM(I8:J8)</f>
        <v>41116936.760000005</v>
      </c>
      <c r="L8" s="9"/>
    </row>
    <row r="9" spans="1:13" ht="19.5" customHeight="1">
      <c r="A9" s="12"/>
      <c r="B9" s="14" t="s">
        <v>12</v>
      </c>
      <c r="C9" s="13">
        <v>0</v>
      </c>
      <c r="D9" s="13">
        <v>0</v>
      </c>
      <c r="E9" s="13">
        <f>SUM(C9:D9)</f>
        <v>0</v>
      </c>
      <c r="F9" s="13">
        <v>0</v>
      </c>
      <c r="G9" s="13">
        <v>0</v>
      </c>
      <c r="H9" s="13">
        <f>SUM(F9:G9)</f>
        <v>0</v>
      </c>
      <c r="I9" s="13">
        <v>0</v>
      </c>
      <c r="J9" s="13">
        <v>202500</v>
      </c>
      <c r="K9" s="13">
        <f>SUM(I9:J9)</f>
        <v>202500</v>
      </c>
      <c r="L9" s="9"/>
    </row>
    <row r="10" spans="1:13" ht="19.5" customHeight="1">
      <c r="A10" s="12"/>
      <c r="B10" s="16" t="s">
        <v>11</v>
      </c>
      <c r="C10" s="15">
        <v>1278636</v>
      </c>
      <c r="D10" s="15">
        <v>0</v>
      </c>
      <c r="E10" s="15">
        <f>SUM(C10:D10)</f>
        <v>1278636</v>
      </c>
      <c r="F10" s="15">
        <v>1060254</v>
      </c>
      <c r="G10" s="15">
        <v>0</v>
      </c>
      <c r="H10" s="15">
        <f>SUM(F10:G10)</f>
        <v>1060254</v>
      </c>
      <c r="I10" s="15">
        <v>1291089.94</v>
      </c>
      <c r="J10" s="15">
        <v>0</v>
      </c>
      <c r="K10" s="15">
        <f>SUM(I10:J10)</f>
        <v>1291089.94</v>
      </c>
      <c r="L10" s="9"/>
    </row>
    <row r="11" spans="1:13" ht="19.5" customHeight="1">
      <c r="A11" s="12"/>
      <c r="B11" s="14" t="s">
        <v>10</v>
      </c>
      <c r="C11" s="13">
        <v>3375960</v>
      </c>
      <c r="D11" s="13">
        <v>0</v>
      </c>
      <c r="E11" s="13">
        <f>SUM(C11:D11)</f>
        <v>3375960</v>
      </c>
      <c r="F11" s="13">
        <v>3682998.8</v>
      </c>
      <c r="G11" s="13">
        <v>0</v>
      </c>
      <c r="H11" s="13">
        <f>SUM(F11:G11)</f>
        <v>3682998.8</v>
      </c>
      <c r="I11" s="13">
        <v>5421452.6900000004</v>
      </c>
      <c r="J11" s="13">
        <v>154102</v>
      </c>
      <c r="K11" s="13">
        <f>SUM(I11:J11)</f>
        <v>5575554.6900000004</v>
      </c>
      <c r="L11" s="9"/>
    </row>
    <row r="12" spans="1:13" ht="19.5" customHeight="1">
      <c r="A12" s="12"/>
      <c r="B12" s="16" t="s">
        <v>9</v>
      </c>
      <c r="C12" s="15">
        <v>998460</v>
      </c>
      <c r="D12" s="15">
        <v>424713.58</v>
      </c>
      <c r="E12" s="15">
        <f>SUM(C12:D12)</f>
        <v>1423173.58</v>
      </c>
      <c r="F12" s="15">
        <v>1456577</v>
      </c>
      <c r="G12" s="15">
        <v>0</v>
      </c>
      <c r="H12" s="15">
        <f>SUM(F12:G12)</f>
        <v>1456577</v>
      </c>
      <c r="I12" s="15">
        <v>1433849</v>
      </c>
      <c r="J12" s="15">
        <v>0</v>
      </c>
      <c r="K12" s="15">
        <f>SUM(I12:J12)</f>
        <v>1433849</v>
      </c>
      <c r="L12" s="9"/>
    </row>
    <row r="13" spans="1:13" ht="19.5" customHeight="1">
      <c r="A13" s="12"/>
      <c r="B13" s="14" t="s">
        <v>8</v>
      </c>
      <c r="C13" s="13">
        <v>1409468.42</v>
      </c>
      <c r="D13" s="13">
        <v>37950</v>
      </c>
      <c r="E13" s="13">
        <f>SUM(C13:D13)</f>
        <v>1447418.42</v>
      </c>
      <c r="F13" s="13">
        <v>115575</v>
      </c>
      <c r="G13" s="13">
        <v>100504.38</v>
      </c>
      <c r="H13" s="13">
        <f>SUM(F13:G13)</f>
        <v>216079.38</v>
      </c>
      <c r="I13" s="13">
        <v>942591.26</v>
      </c>
      <c r="J13" s="13">
        <v>0</v>
      </c>
      <c r="K13" s="13">
        <f>SUM(I13:J13)</f>
        <v>942591.26</v>
      </c>
      <c r="L13" s="9"/>
    </row>
    <row r="14" spans="1:13" ht="19.5" customHeight="1">
      <c r="A14" s="12"/>
      <c r="B14" s="16" t="s">
        <v>7</v>
      </c>
      <c r="C14" s="15">
        <v>112350</v>
      </c>
      <c r="D14" s="15">
        <v>0</v>
      </c>
      <c r="E14" s="15">
        <f>SUM(C14:D14)</f>
        <v>112350</v>
      </c>
      <c r="F14" s="15">
        <v>166806.6</v>
      </c>
      <c r="G14" s="15">
        <v>0</v>
      </c>
      <c r="H14" s="15">
        <f>SUM(F14:G14)</f>
        <v>166806.6</v>
      </c>
      <c r="I14" s="15">
        <v>44000</v>
      </c>
      <c r="J14" s="15">
        <v>0</v>
      </c>
      <c r="K14" s="15">
        <f>SUM(I14:J14)</f>
        <v>44000</v>
      </c>
      <c r="L14" s="9"/>
    </row>
    <row r="15" spans="1:13" ht="19.5" customHeight="1">
      <c r="A15" s="12"/>
      <c r="B15" s="14" t="s">
        <v>6</v>
      </c>
      <c r="C15" s="13">
        <v>10000</v>
      </c>
      <c r="D15" s="13">
        <v>0</v>
      </c>
      <c r="E15" s="13">
        <f>SUM(C15:D15)</f>
        <v>10000</v>
      </c>
      <c r="F15" s="13">
        <v>32000</v>
      </c>
      <c r="G15" s="13">
        <v>0</v>
      </c>
      <c r="H15" s="13">
        <f>SUM(F15:G15)</f>
        <v>32000</v>
      </c>
      <c r="I15" s="13">
        <v>136500</v>
      </c>
      <c r="J15" s="13">
        <v>2124686.92</v>
      </c>
      <c r="K15" s="13">
        <f>SUM(I15:J15)</f>
        <v>2261186.92</v>
      </c>
      <c r="L15" s="9"/>
    </row>
    <row r="16" spans="1:13" ht="19.5" customHeight="1">
      <c r="A16" s="12"/>
      <c r="B16" s="16" t="s">
        <v>5</v>
      </c>
      <c r="C16" s="15">
        <v>226633</v>
      </c>
      <c r="D16" s="15">
        <v>0</v>
      </c>
      <c r="E16" s="15">
        <f>SUM(C16:D16)</f>
        <v>226633</v>
      </c>
      <c r="F16" s="15">
        <v>103279.33</v>
      </c>
      <c r="G16" s="15">
        <v>0</v>
      </c>
      <c r="H16" s="15">
        <f>SUM(F16:G16)</f>
        <v>103279.33</v>
      </c>
      <c r="I16" s="15">
        <v>1928611</v>
      </c>
      <c r="J16" s="15">
        <v>162045.45000000001</v>
      </c>
      <c r="K16" s="15">
        <f>SUM(I16:J16)</f>
        <v>2090656.45</v>
      </c>
      <c r="L16" s="9"/>
    </row>
    <row r="17" spans="1:12" ht="19.5" customHeight="1">
      <c r="A17" s="12"/>
      <c r="B17" s="14" t="s">
        <v>4</v>
      </c>
      <c r="C17" s="13">
        <v>101320</v>
      </c>
      <c r="D17" s="13">
        <v>0</v>
      </c>
      <c r="E17" s="13">
        <f>SUM(C17:D17)</f>
        <v>101320</v>
      </c>
      <c r="F17" s="13">
        <v>179391.03</v>
      </c>
      <c r="G17" s="13">
        <v>0</v>
      </c>
      <c r="H17" s="13">
        <f>SUM(F17:G17)</f>
        <v>179391.03</v>
      </c>
      <c r="I17" s="13">
        <v>3795441.04</v>
      </c>
      <c r="J17" s="13">
        <v>94040</v>
      </c>
      <c r="K17" s="13">
        <f>SUM(I17:J17)</f>
        <v>3889481.04</v>
      </c>
      <c r="L17" s="9"/>
    </row>
    <row r="18" spans="1:12" ht="19.5" customHeight="1">
      <c r="A18" s="12"/>
      <c r="B18" s="16" t="s">
        <v>3</v>
      </c>
      <c r="C18" s="15">
        <v>0</v>
      </c>
      <c r="D18" s="15">
        <v>0</v>
      </c>
      <c r="E18" s="15">
        <f>SUM(C18:D18)</f>
        <v>0</v>
      </c>
      <c r="F18" s="15">
        <v>0</v>
      </c>
      <c r="G18" s="15">
        <v>0</v>
      </c>
      <c r="H18" s="15">
        <f>SUM(F18:G18)</f>
        <v>0</v>
      </c>
      <c r="I18" s="15">
        <v>164320.70000000001</v>
      </c>
      <c r="J18" s="15">
        <v>0</v>
      </c>
      <c r="K18" s="15">
        <f>SUM(I18:J18)</f>
        <v>164320.70000000001</v>
      </c>
      <c r="L18" s="9"/>
    </row>
    <row r="19" spans="1:12" ht="19.5" customHeight="1">
      <c r="A19" s="12"/>
      <c r="B19" s="14" t="s">
        <v>2</v>
      </c>
      <c r="C19" s="13">
        <v>0</v>
      </c>
      <c r="D19" s="13">
        <v>0</v>
      </c>
      <c r="E19" s="13">
        <f>SUM(C19:D19)</f>
        <v>0</v>
      </c>
      <c r="F19" s="13">
        <v>0</v>
      </c>
      <c r="G19" s="13">
        <v>0</v>
      </c>
      <c r="H19" s="13">
        <f>SUM(F19:G19)</f>
        <v>0</v>
      </c>
      <c r="I19" s="13">
        <v>1194029</v>
      </c>
      <c r="J19" s="13">
        <v>0</v>
      </c>
      <c r="K19" s="13">
        <f>SUM(I19:J19)</f>
        <v>1194029</v>
      </c>
      <c r="L19" s="9"/>
    </row>
    <row r="20" spans="1:12" ht="19.5" customHeight="1">
      <c r="A20" s="12"/>
      <c r="B20" s="11" t="s">
        <v>1</v>
      </c>
      <c r="C20" s="10">
        <v>29802526.75</v>
      </c>
      <c r="D20" s="10">
        <v>3458275.92</v>
      </c>
      <c r="E20" s="10">
        <f>SUM(C20:D20)</f>
        <v>33260802.670000002</v>
      </c>
      <c r="F20" s="10">
        <v>32624336.080000002</v>
      </c>
      <c r="G20" s="10">
        <v>3911617.14</v>
      </c>
      <c r="H20" s="10">
        <f>SUM(F20:G20)</f>
        <v>36535953.219999999</v>
      </c>
      <c r="I20" s="10">
        <f>SUM(I7:I19)</f>
        <v>49949725.799999997</v>
      </c>
      <c r="J20" s="10">
        <f>SUM(J7:J19)</f>
        <v>11138534.719999999</v>
      </c>
      <c r="K20" s="10">
        <f>SUM(I20:J20)</f>
        <v>61088260.519999996</v>
      </c>
      <c r="L20" s="9"/>
    </row>
    <row r="21" spans="1:12">
      <c r="A21" s="8"/>
      <c r="B21" s="7" t="s">
        <v>0</v>
      </c>
      <c r="C21" s="6"/>
      <c r="D21" s="6"/>
      <c r="E21" s="6"/>
      <c r="F21" s="6"/>
      <c r="G21" s="6"/>
      <c r="H21" s="6"/>
      <c r="I21" s="6"/>
      <c r="J21" s="6"/>
      <c r="K21" s="6"/>
      <c r="L21" s="5"/>
    </row>
    <row r="22" spans="1:12" ht="3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</row>
    <row r="23" spans="1:12" ht="19.5" customHeight="1"/>
    <row r="24" spans="1:12" ht="19.5" customHeight="1"/>
  </sheetData>
  <mergeCells count="4">
    <mergeCell ref="B5:B6"/>
    <mergeCell ref="C5:E5"/>
    <mergeCell ref="F5:H5"/>
    <mergeCell ref="I5:K5"/>
  </mergeCells>
  <pageMargins left="0.25" right="0.25" top="0.75" bottom="0.75" header="0.3" footer="0.3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272</vt:lpstr>
      <vt:lpstr>'272'!Títols_per_imprimir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2011-09-02T11:39:17Z</cp:lastPrinted>
  <dcterms:created xsi:type="dcterms:W3CDTF">2011-09-02T11:39:12Z</dcterms:created>
  <dcterms:modified xsi:type="dcterms:W3CDTF">2011-09-02T11:39:22Z</dcterms:modified>
</cp:coreProperties>
</file>