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-15" windowWidth="19110" windowHeight="5880"/>
  </bookViews>
  <sheets>
    <sheet name="126" sheetId="1" r:id="rId1"/>
    <sheet name="Full1" sheetId="2" r:id="rId2"/>
  </sheets>
  <externalReferences>
    <externalReference r:id="rId3"/>
    <externalReference r:id="rId4"/>
  </externalReferences>
  <definedNames>
    <definedName name="_1Àrea_d_impressió" localSheetId="0">'126'!$A$1:$N$72</definedName>
    <definedName name="A_impresión_IM">[1]Índex!$A$19:$F$41</definedName>
    <definedName name="_xlnm.Database">#REF!</definedName>
    <definedName name="_xlnm.Extract">[2]Índex!#REF!</definedName>
    <definedName name="_xlnm.Print_Titles" localSheetId="0">'126'!$5:$6</definedName>
  </definedNames>
  <calcPr calcId="125725"/>
</workbook>
</file>

<file path=xl/calcChain.xml><?xml version="1.0" encoding="utf-8"?>
<calcChain xmlns="http://schemas.openxmlformats.org/spreadsheetml/2006/main">
  <c r="M67" i="1"/>
  <c r="K67"/>
  <c r="L67"/>
  <c r="J67"/>
  <c r="I67"/>
  <c r="H67"/>
  <c r="G67"/>
  <c r="F67"/>
  <c r="E67"/>
</calcChain>
</file>

<file path=xl/sharedStrings.xml><?xml version="1.0" encoding="utf-8"?>
<sst xmlns="http://schemas.openxmlformats.org/spreadsheetml/2006/main" count="168" uniqueCount="142">
  <si>
    <t>1.2 Accés als estudis</t>
  </si>
  <si>
    <t>Estudi</t>
  </si>
  <si>
    <t>Oferta de places</t>
  </si>
  <si>
    <t>Màster en Gestió i Valoració Urbana</t>
  </si>
  <si>
    <t>Màster en Paisatgisme</t>
  </si>
  <si>
    <t>Màster en Teoria i Història de l'Arquitectura</t>
  </si>
  <si>
    <t>Màster en Teoria i Pràctica del Projecte d'Arquitectura</t>
  </si>
  <si>
    <t>Màster en Urbanisme</t>
  </si>
  <si>
    <t>Màster en Enginyeria Matemàtica</t>
  </si>
  <si>
    <t>Master en Estadística i Investigació Operativa</t>
  </si>
  <si>
    <t>Màster en Física Computacional i Aplicada</t>
  </si>
  <si>
    <t>Màster en Lògica Pura i Aplicada</t>
  </si>
  <si>
    <t>Màster en Matemàtica Aplicada</t>
  </si>
  <si>
    <t>European Master in Hydroinformatics and Water Management (EuroAquae)</t>
  </si>
  <si>
    <t>Màster en Ciències del Mar: Oceanografia i Gestió del Medi Marí</t>
  </si>
  <si>
    <t>Màster en Enginyeria del Terreny i Enginyeria Sísmica</t>
  </si>
  <si>
    <t>Màster en Aqüicultura</t>
  </si>
  <si>
    <t>Màster en Millora Genètica Vegetal</t>
  </si>
  <si>
    <t>Màster en Sistemes Agrícoles Periurbans</t>
  </si>
  <si>
    <t>Erasmus Mundus Master of Mechanical Engineering (EMMME)</t>
  </si>
  <si>
    <t>Màster en Automàtica i Robòtica</t>
  </si>
  <si>
    <t>Màster en Enginyeria Biomèdica</t>
  </si>
  <si>
    <t xml:space="preserve">Màster en Enginyeria Tèxtil, Paperera i Gràfica </t>
  </si>
  <si>
    <t>Màster en Logística, Transport i Mobilitat</t>
  </si>
  <si>
    <t>Màster en Nanociència i Nanotecnologia</t>
  </si>
  <si>
    <t>Màster en Arquitectura de Computadors, Xarxes i Sistemes</t>
  </si>
  <si>
    <t>Màster en Computació</t>
  </si>
  <si>
    <t xml:space="preserve">Master en Enginyeria Electrònica </t>
  </si>
  <si>
    <t>Màster en Enginyeria Telemàtica</t>
  </si>
  <si>
    <t>Màster en Intel·ligència Artificial</t>
  </si>
  <si>
    <t xml:space="preserve">Màster en Tecnologies de la Informació </t>
  </si>
  <si>
    <t>TOTAL</t>
  </si>
  <si>
    <t>Arquitectura, Urbanisme i Edificació</t>
  </si>
  <si>
    <t>Enginyeria de Biosistemes</t>
  </si>
  <si>
    <t>Tecnologies de la Informació i les Comunicacions</t>
  </si>
  <si>
    <t>Àmbit</t>
  </si>
  <si>
    <t>Matrícula</t>
  </si>
  <si>
    <t>-</t>
  </si>
  <si>
    <t>Màster en Arquitectura, Energia i Medi Ambient</t>
  </si>
  <si>
    <t>Màster en Tecnologia a l'Arquitectura</t>
  </si>
  <si>
    <t>Màster en Fotònica</t>
  </si>
  <si>
    <t>Màster en Optometria i Ciències de la Visió</t>
  </si>
  <si>
    <t>Màster en Radiació de Sincrotró i Acceleradors de Partícules</t>
  </si>
  <si>
    <t>Màster en Seguretat i Salut en el Treball: Prevenció de Riscos Laborals</t>
  </si>
  <si>
    <t>Màster en Anàlisi Estructural de Monuments i Construccions Històriques (SAMHC)</t>
  </si>
  <si>
    <t>Màster en Enginyeria Civil</t>
  </si>
  <si>
    <t>Màster en Enginyeria i Gestió Costanera i Marítima (COMEM)</t>
  </si>
  <si>
    <t>Màster en Enginyeria Estructural i de la Construcció</t>
  </si>
  <si>
    <t>Màster en Mètodes Numèrics en Enginyeria</t>
  </si>
  <si>
    <t>Màster en Recursos Hídrics</t>
  </si>
  <si>
    <t>Màster en Agricultura per al Desenvolupament</t>
  </si>
  <si>
    <t>Màster en Enginyeria Biotecnològica</t>
  </si>
  <si>
    <t>Màster en Ciència i Tecnologia Aeroespacial</t>
  </si>
  <si>
    <t>Màster en Enginyeria en Energia</t>
  </si>
  <si>
    <t>Màster en Polímers i Biopolímers</t>
  </si>
  <si>
    <t>Medi Ambient, Sostenibilitat i Recursos Naturals</t>
  </si>
  <si>
    <t>Gestió i Organització d'Empreses</t>
  </si>
  <si>
    <t>Màster en Estudis de Dones, Gènere i Ciutadania</t>
  </si>
  <si>
    <t>Màster en Enginyeria Ambiental</t>
  </si>
  <si>
    <t>Màster en Enginyeria de Recursos Naturals</t>
  </si>
  <si>
    <t>Màster en Sostenibilitat</t>
  </si>
  <si>
    <t>European Master in Advanced Materials Science and Engineering (AMASE)</t>
  </si>
  <si>
    <t>Màster en Ciència i Enginyeria de Materials</t>
  </si>
  <si>
    <t>Master in Computational Mechanics</t>
  </si>
  <si>
    <t>(2)</t>
  </si>
  <si>
    <t>(1) Aquest estudi és d'impartició biannual i no ha ofert places per al curs 2007-2008</t>
  </si>
  <si>
    <t>Enginyeria Aeroespacial</t>
  </si>
  <si>
    <t>2008-2009</t>
  </si>
  <si>
    <t>Màster en Enginyeria del Cuir</t>
  </si>
  <si>
    <t>Màster en Edificació</t>
  </si>
  <si>
    <t>Ciències 
Aplicades</t>
  </si>
  <si>
    <t>Enginyeria 
Civil</t>
  </si>
  <si>
    <t>Enginyeria 
Industrial</t>
  </si>
  <si>
    <t>2009-2010</t>
  </si>
  <si>
    <t>Màster en Recerca en Enginyeria de Processos Químics</t>
  </si>
  <si>
    <t>Altres</t>
  </si>
  <si>
    <t xml:space="preserve">Màster universitari en Formació del Professorat d'Educació Secundària Obligatòria i Batxillerat, Formació Professional i Ensenyament d'Idiomes  </t>
  </si>
  <si>
    <t>European Master of Research on Information and Communication Technologies (MERIT)</t>
  </si>
  <si>
    <t>Master of Science in Information and Communication Technologies (MINT)</t>
  </si>
  <si>
    <t>Màster en Enginyeria i Gestió de les Telecomunicacions  (MASTEAM)</t>
  </si>
  <si>
    <t>Preinscrip.</t>
  </si>
  <si>
    <t>Dades a juliol 2010</t>
  </si>
  <si>
    <t>(3) Aquesta dada fa referència a la demanda en 1a preferència d'aquet estudi</t>
  </si>
  <si>
    <r>
      <t>345</t>
    </r>
    <r>
      <rPr>
        <vertAlign val="superscript"/>
        <sz val="10"/>
        <color rgb="FF003366"/>
        <rFont val="Arial"/>
        <family val="2"/>
      </rPr>
      <t xml:space="preserve"> (3)</t>
    </r>
  </si>
  <si>
    <t>(2) No es disposa de dades  d'aquest estudi</t>
  </si>
  <si>
    <t>2010-2011</t>
  </si>
  <si>
    <t>Master in Advanced Mathematics and Mathematical Engineering</t>
  </si>
  <si>
    <t>Nom_màster</t>
  </si>
  <si>
    <t>ERASMUS MUNDUS MASTER OF MECHANICAL ENGINEERING</t>
  </si>
  <si>
    <t>EUROPEAN MASTER IN ADVANCED MATERIALS SCIENCE AND ENGINEERING</t>
  </si>
  <si>
    <t>EUROPEAN MASTER IN HYDROINFORMATICS AND WATER MANAGEMENT</t>
  </si>
  <si>
    <t>EUROPEAN MASTER OF RESEARCH ON INFORMATION AND COMMUNICATION TECHNOLOGIES</t>
  </si>
  <si>
    <t>MASTER IN ADVANCED MATHEMATICS AND MATHEMATICAL ENGINEERING</t>
  </si>
  <si>
    <t>MASTER IN AEROSPACE SCIENCE AND TECHNOLOGY</t>
  </si>
  <si>
    <t>MASTER IN COMPUTATIONAL MECHANICS</t>
  </si>
  <si>
    <t>MASTER OF SCIENCE IN INFORMATION AND COMMUNICATION TECHNOLOGIES</t>
  </si>
  <si>
    <t>MÀSTER UNIVERSITARI EN AGRICULTURA PER AL DESENVOLUPAMENT</t>
  </si>
  <si>
    <t>MÀSTER UNIVERSITARI EN ANÀLISI ESTRUCTURAL DE MONUMENTS I CONSTRUCCIONS HISTÒRIQUES (SAHC)</t>
  </si>
  <si>
    <t>MÀSTER UNIVERSITARI EN ARQUITECTURA DE COMPUTADORS, XARXES I SISTEMES</t>
  </si>
  <si>
    <t>MÀSTER UNIVERSITARI EN ARQUITECTURA, ENERGIA I MEDI AMBIENT</t>
  </si>
  <si>
    <t>MÀSTER UNIVERSITARI EN AUTOMÀTICA I ROBÒTICA</t>
  </si>
  <si>
    <t>MÀSTER UNIVERSITARI EN CIÈNCIA I ENGINYERIA DE MATERIALS</t>
  </si>
  <si>
    <t>MÀSTER UNIVERSITARI EN COMPUTACIÓ</t>
  </si>
  <si>
    <t>MÀSTER UNIVERSITARI EN ENGINYERIA AMBIENTAL</t>
  </si>
  <si>
    <t>MÀSTER UNIVERSITARI EN ENGINYERIA BIOTECNOLÒGICA</t>
  </si>
  <si>
    <t>MÀSTER UNIVERSITARI EN ENGINYERIA CIVIL</t>
  </si>
  <si>
    <t>MÀSTER UNIVERSITARI EN ENGINYERIA DE GESTIÓ COSTANERA I MARÍTIMA</t>
  </si>
  <si>
    <t>MÀSTER UNIVERSITARI EN ENGINYERIA DE RECURSOS NATURALS</t>
  </si>
  <si>
    <t>MÀSTER UNIVERSITARI EN ENGINYERIA DEL CUIR</t>
  </si>
  <si>
    <t>MÀSTER UNIVERSITARI EN ENGINYERIA DEL TERRENY I ENGINYERIA SISMICA</t>
  </si>
  <si>
    <t>MÀSTER UNIVERSITARI EN ENGINYERIA ELECTRÒNICA</t>
  </si>
  <si>
    <t>MÀSTER UNIVERSITARI EN ENGINYERIA EN ENERGIA</t>
  </si>
  <si>
    <t>MÀSTER UNIVERSITARI EN ENGINYERIA ESTRUCTURAL I DE LA CONSTRUCCIÓ</t>
  </si>
  <si>
    <t>MÀSTER UNIVERSITARI EN ENGINYERIA I GESTIÓ DE LES TELECOMUNICACIONS (MASTEAM)</t>
  </si>
  <si>
    <t>MÀSTER UNIVERSITARI EN ENGINYERIA MATEMÀTICA</t>
  </si>
  <si>
    <t>MÀSTER UNIVERSITARI EN ENGINYERIA TELEMÀTICA</t>
  </si>
  <si>
    <t>MÀSTER UNIVERSITARI EN ENGINYERIA TÈXTIL, PAPERERA I GRÀFICA</t>
  </si>
  <si>
    <t>MÀSTER UNIVERSITARI EN ESTADÍSTICA I INVESTIGACIÓ OPERATIVA</t>
  </si>
  <si>
    <t>MÀSTER UNIVERSITARI EN FÍSICA COMPUTACIONAL I APLICADA</t>
  </si>
  <si>
    <t>MÀSTER UNIVERSITARI EN FORMACIÓ DEL PROFESSORAT D'EDUCACIÓ SECUNDÀRIA OBLIGATÒRIA I BATXILLERAT, FORMACIÓ PROFESSIONAL I ENSENYAMENT D'IDIOMES</t>
  </si>
  <si>
    <t>MÀSTER UNIVERSITARI EN FOTÒNICA</t>
  </si>
  <si>
    <t>MÀSTER UNIVERSITARI EN GESTIÓ I VALORACIÓ URBANA</t>
  </si>
  <si>
    <t>MÀSTER UNIVERSITARI EN INTEL.LIGÈNCIA ARTIFICIAL</t>
  </si>
  <si>
    <t>MÀSTER UNIVERSITARI EN LOGISTICA, TRANSPORT I MOBILITAT</t>
  </si>
  <si>
    <t>MÀSTER UNIVERSITARI EN MATEMÀTICA APLICADA</t>
  </si>
  <si>
    <t>MÀSTER UNIVERSITARI EN MÈTODES NUMÈRICS EN ENGINYERIA</t>
  </si>
  <si>
    <t>MÀSTER UNIVERSITARI EN OPTOMETRIA I CIÈNCIES DE LA VISIÓ</t>
  </si>
  <si>
    <t>MÀSTER UNIVERSITARI EN PAISATGISME</t>
  </si>
  <si>
    <t>MÀSTER UNIVERSITARI EN POLÍMERS I BIOPOLÍMERS</t>
  </si>
  <si>
    <t>MÀSTER UNIVERSITARI EN RECERCA EN ENGINYERIA DE PROCESSOS QUÍMICS</t>
  </si>
  <si>
    <t>MÀSTER UNIVERSITARI EN RECURSOS HÍDRICS</t>
  </si>
  <si>
    <t>MÀSTER UNIVERSITARI EN SEGURETAT I SALUT EN EL TREBALL - PREVENCIÓ DE RISCOS LABORALS</t>
  </si>
  <si>
    <t>MÀSTER UNIVERSITARI EN SISTEMES AGRÍCOLES PERIURBANS</t>
  </si>
  <si>
    <t>MÀSTER UNIVERSITARI EN SOSTENIBILITAT</t>
  </si>
  <si>
    <t>MÀSTER UNIVERSITARI EN TÈCNIQUES D'EXECUCIÓ I CONTROL EN EDIFICACIÓ</t>
  </si>
  <si>
    <t>MÀSTER UNIVERSITARI EN TECNOLOGIA A L'ARQUITECTURA</t>
  </si>
  <si>
    <t>MÀSTER UNIVERSITARI EN TECNOLOGIES DE LA INFORMACIÓ</t>
  </si>
  <si>
    <t>MÀSTER UNIVERSITARI EN TEORIA I HISTÒRIA DE L'ARQUITECTURA</t>
  </si>
  <si>
    <t>MÀSTER UNIVERSITARI EN TEORIA I PRÀCTICA DEL PROJECTE D'ARQUITECTURA</t>
  </si>
  <si>
    <t>MÀSTER UNIVERSITARI EN URBANISME</t>
  </si>
  <si>
    <t>nou acces</t>
  </si>
  <si>
    <t>1.2.6 ACCÉS ALS MÀSTERS UNIVERSITARIS</t>
  </si>
</sst>
</file>

<file path=xl/styles.xml><?xml version="1.0" encoding="utf-8"?>
<styleSheet xmlns="http://schemas.openxmlformats.org/spreadsheetml/2006/main">
  <numFmts count="1">
    <numFmt numFmtId="164" formatCode="0_)"/>
  </numFmts>
  <fonts count="18">
    <font>
      <sz val="10"/>
      <name val="Arial"/>
    </font>
    <font>
      <sz val="10"/>
      <name val="Arial"/>
      <family val="2"/>
    </font>
    <font>
      <sz val="8"/>
      <color indexed="56"/>
      <name val="Arial"/>
      <family val="2"/>
    </font>
    <font>
      <sz val="10"/>
      <color indexed="56"/>
      <name val="Arial"/>
      <family val="2"/>
    </font>
    <font>
      <b/>
      <sz val="10"/>
      <color indexed="9"/>
      <name val="Arial"/>
      <family val="2"/>
    </font>
    <font>
      <b/>
      <sz val="10"/>
      <color indexed="5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color rgb="FF003366"/>
      <name val="Arial"/>
      <family val="2"/>
    </font>
    <font>
      <b/>
      <sz val="10"/>
      <color rgb="FF003366"/>
      <name val="Arial"/>
      <family val="2"/>
    </font>
    <font>
      <sz val="8"/>
      <color rgb="FF003366"/>
      <name val="Arial"/>
      <family val="2"/>
    </font>
    <font>
      <sz val="10"/>
      <color rgb="FF003366"/>
      <name val="Helv"/>
    </font>
    <font>
      <b/>
      <sz val="10"/>
      <color rgb="FF003366"/>
      <name val="Helv"/>
    </font>
    <font>
      <b/>
      <sz val="10"/>
      <color theme="0"/>
      <name val="Arial"/>
      <family val="2"/>
    </font>
    <font>
      <vertAlign val="superscript"/>
      <sz val="10"/>
      <color rgb="FF003366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56"/>
        <bgColor indexed="64"/>
      </patternFill>
    </fill>
    <fill>
      <patternFill patternType="solid">
        <fgColor rgb="FF376091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indexed="22"/>
        <bgColor indexed="0"/>
      </patternFill>
    </fill>
  </fills>
  <borders count="33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n">
        <color indexed="18"/>
      </right>
      <top/>
      <bottom/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/>
      <bottom/>
      <diagonal/>
    </border>
    <border>
      <left/>
      <right/>
      <top style="thin">
        <color indexed="18"/>
      </top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9"/>
      </right>
      <top/>
      <bottom style="thick">
        <color indexed="9"/>
      </bottom>
      <diagonal/>
    </border>
    <border>
      <left style="thick">
        <color indexed="9"/>
      </left>
      <right/>
      <top style="thick">
        <color indexed="9"/>
      </top>
      <bottom style="thick">
        <color indexed="9"/>
      </bottom>
      <diagonal/>
    </border>
    <border>
      <left/>
      <right style="thick">
        <color indexed="9"/>
      </right>
      <top style="thick">
        <color indexed="9"/>
      </top>
      <bottom style="thick">
        <color indexed="9"/>
      </bottom>
      <diagonal/>
    </border>
    <border>
      <left/>
      <right/>
      <top style="thick">
        <color indexed="9"/>
      </top>
      <bottom style="thick">
        <color indexed="9"/>
      </bottom>
      <diagonal/>
    </border>
    <border>
      <left style="thin">
        <color rgb="FF376091"/>
      </left>
      <right style="thin">
        <color theme="0"/>
      </right>
      <top style="thin">
        <color rgb="FF37609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rgb="FF376091"/>
      </top>
      <bottom style="thin">
        <color theme="0"/>
      </bottom>
      <diagonal/>
    </border>
    <border>
      <left style="thin">
        <color theme="0"/>
      </left>
      <right style="thin">
        <color rgb="FF376091"/>
      </right>
      <top style="thin">
        <color rgb="FF376091"/>
      </top>
      <bottom style="thin">
        <color theme="0"/>
      </bottom>
      <diagonal/>
    </border>
    <border>
      <left style="thin">
        <color rgb="FF37609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rgb="FF376091"/>
      </right>
      <top style="thin">
        <color theme="0"/>
      </top>
      <bottom style="thin">
        <color theme="0"/>
      </bottom>
      <diagonal/>
    </border>
    <border>
      <left style="thin">
        <color rgb="FF376091"/>
      </left>
      <right style="thin">
        <color theme="0"/>
      </right>
      <top style="thin">
        <color theme="0"/>
      </top>
      <bottom style="thin">
        <color rgb="FF37609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376091"/>
      </bottom>
      <diagonal/>
    </border>
    <border>
      <left style="thin">
        <color theme="0"/>
      </left>
      <right style="thin">
        <color rgb="FF376091"/>
      </right>
      <top style="thin">
        <color theme="0"/>
      </top>
      <bottom style="thin">
        <color rgb="FF37609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ck">
        <color indexed="9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1">
    <xf numFmtId="0" fontId="0" fillId="0" borderId="0"/>
    <xf numFmtId="0" fontId="7" fillId="0" borderId="1" applyNumberFormat="0" applyFont="0" applyFill="0" applyAlignment="0" applyProtection="0">
      <alignment horizontal="center" vertical="top" wrapText="1"/>
    </xf>
    <xf numFmtId="0" fontId="1" fillId="0" borderId="2" applyNumberFormat="0" applyFont="0" applyFill="0" applyAlignment="0" applyProtection="0"/>
    <xf numFmtId="0" fontId="1" fillId="0" borderId="3" applyNumberFormat="0" applyFont="0" applyFill="0" applyAlignment="0" applyProtection="0"/>
    <xf numFmtId="0" fontId="1" fillId="0" borderId="4" applyNumberFormat="0" applyFont="0" applyFill="0" applyAlignment="0" applyProtection="0"/>
    <xf numFmtId="0" fontId="1" fillId="0" borderId="5" applyNumberFormat="0" applyFont="0" applyFill="0" applyAlignment="0" applyProtection="0"/>
    <xf numFmtId="0" fontId="1" fillId="0" borderId="6" applyNumberFormat="0" applyFont="0" applyFill="0" applyAlignment="0" applyProtection="0"/>
    <xf numFmtId="0" fontId="1" fillId="0" borderId="7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9" applyNumberFormat="0" applyFont="0" applyFill="0" applyAlignment="0" applyProtection="0"/>
    <xf numFmtId="4" fontId="4" fillId="2" borderId="10">
      <alignment horizontal="left" vertical="center"/>
    </xf>
    <xf numFmtId="0" fontId="5" fillId="3" borderId="10">
      <alignment horizontal="left" vertical="center"/>
    </xf>
    <xf numFmtId="0" fontId="5" fillId="4" borderId="10">
      <alignment horizontal="left" vertical="center"/>
    </xf>
    <xf numFmtId="0" fontId="5" fillId="4" borderId="10">
      <alignment horizontal="left" vertical="center"/>
    </xf>
    <xf numFmtId="0" fontId="5" fillId="5" borderId="10">
      <alignment horizontal="left" vertical="center"/>
    </xf>
    <xf numFmtId="0" fontId="2" fillId="6" borderId="0">
      <alignment horizontal="left" vertical="center"/>
    </xf>
    <xf numFmtId="3" fontId="3" fillId="7" borderId="10" applyNumberFormat="0">
      <alignment vertical="center"/>
    </xf>
    <xf numFmtId="3" fontId="3" fillId="8" borderId="10" applyNumberFormat="0">
      <alignment vertical="center"/>
    </xf>
    <xf numFmtId="4" fontId="3" fillId="4" borderId="10" applyNumberFormat="0">
      <alignment vertical="center"/>
    </xf>
    <xf numFmtId="4" fontId="3" fillId="5" borderId="10" applyNumberFormat="0">
      <alignment vertical="center"/>
    </xf>
    <xf numFmtId="0" fontId="3" fillId="9" borderId="10">
      <alignment horizontal="left" vertical="center"/>
    </xf>
    <xf numFmtId="0" fontId="4" fillId="10" borderId="10">
      <alignment horizontal="center" vertical="center"/>
    </xf>
    <xf numFmtId="0" fontId="4" fillId="2" borderId="10">
      <alignment horizontal="center" vertical="center" wrapText="1"/>
    </xf>
    <xf numFmtId="3" fontId="3" fillId="4" borderId="0" applyNumberFormat="0">
      <alignment vertical="center"/>
    </xf>
    <xf numFmtId="4" fontId="5" fillId="4" borderId="10" applyNumberFormat="0">
      <alignment vertical="center"/>
    </xf>
    <xf numFmtId="0" fontId="4" fillId="2" borderId="10">
      <alignment horizontal="center" vertical="center"/>
    </xf>
    <xf numFmtId="4" fontId="5" fillId="5" borderId="10" applyNumberFormat="0">
      <alignment vertical="center"/>
    </xf>
    <xf numFmtId="4" fontId="5" fillId="3" borderId="10" applyNumberFormat="0">
      <alignment vertical="center"/>
    </xf>
    <xf numFmtId="0" fontId="1" fillId="0" borderId="0" applyNumberFormat="0" applyProtection="0">
      <alignment horizontal="right"/>
    </xf>
    <xf numFmtId="0" fontId="8" fillId="0" borderId="11" applyAlignment="0">
      <alignment horizontal="center"/>
    </xf>
    <xf numFmtId="0" fontId="16" fillId="0" borderId="0"/>
  </cellStyleXfs>
  <cellXfs count="80">
    <xf numFmtId="0" fontId="0" fillId="0" borderId="0" xfId="0"/>
    <xf numFmtId="0" fontId="9" fillId="0" borderId="0" xfId="0" applyFont="1" applyFill="1"/>
    <xf numFmtId="0" fontId="10" fillId="0" borderId="15" xfId="0" applyFont="1" applyFill="1" applyBorder="1" applyAlignment="1">
      <alignment vertical="center"/>
    </xf>
    <xf numFmtId="0" fontId="10" fillId="9" borderId="0" xfId="0" applyFont="1" applyFill="1" applyBorder="1" applyAlignment="1">
      <alignment horizontal="left" vertical="center"/>
    </xf>
    <xf numFmtId="0" fontId="9" fillId="6" borderId="0" xfId="0" applyFont="1" applyFill="1"/>
    <xf numFmtId="0" fontId="10" fillId="9" borderId="12" xfId="0" applyFont="1" applyFill="1" applyBorder="1" applyAlignment="1">
      <alignment horizontal="left" vertical="center"/>
    </xf>
    <xf numFmtId="0" fontId="11" fillId="6" borderId="0" xfId="0" applyFont="1" applyFill="1" applyAlignment="1">
      <alignment wrapText="1"/>
    </xf>
    <xf numFmtId="0" fontId="12" fillId="0" borderId="0" xfId="0" applyFont="1" applyFill="1"/>
    <xf numFmtId="0" fontId="12" fillId="0" borderId="0" xfId="0" applyFont="1" applyFill="1" applyBorder="1"/>
    <xf numFmtId="0" fontId="9" fillId="0" borderId="0" xfId="0" applyFont="1" applyFill="1" applyBorder="1"/>
    <xf numFmtId="0" fontId="9" fillId="6" borderId="0" xfId="0" applyFont="1" applyFill="1" applyBorder="1"/>
    <xf numFmtId="3" fontId="9" fillId="6" borderId="0" xfId="0" applyNumberFormat="1" applyFont="1" applyFill="1"/>
    <xf numFmtId="0" fontId="12" fillId="0" borderId="16" xfId="5" applyFont="1" applyFill="1" applyBorder="1"/>
    <xf numFmtId="0" fontId="13" fillId="6" borderId="17" xfId="9" applyFont="1" applyFill="1" applyBorder="1" applyAlignment="1">
      <alignment horizontal="left"/>
    </xf>
    <xf numFmtId="0" fontId="12" fillId="6" borderId="17" xfId="9" applyFont="1" applyFill="1" applyBorder="1"/>
    <xf numFmtId="0" fontId="12" fillId="6" borderId="18" xfId="3" applyFont="1" applyFill="1" applyBorder="1"/>
    <xf numFmtId="0" fontId="12" fillId="0" borderId="19" xfId="8" applyFont="1" applyFill="1" applyBorder="1"/>
    <xf numFmtId="0" fontId="12" fillId="6" borderId="21" xfId="6" applyFont="1" applyFill="1" applyBorder="1"/>
    <xf numFmtId="0" fontId="14" fillId="11" borderId="20" xfId="22" applyFont="1" applyFill="1" applyBorder="1">
      <alignment horizontal="center" vertical="center" wrapText="1"/>
    </xf>
    <xf numFmtId="3" fontId="9" fillId="12" borderId="20" xfId="16" applyNumberFormat="1" applyFont="1" applyFill="1" applyBorder="1">
      <alignment vertical="center"/>
    </xf>
    <xf numFmtId="3" fontId="9" fillId="12" borderId="20" xfId="16" applyNumberFormat="1" applyFont="1" applyFill="1" applyBorder="1" applyAlignment="1">
      <alignment horizontal="right" vertical="center"/>
    </xf>
    <xf numFmtId="3" fontId="9" fillId="13" borderId="20" xfId="16" applyNumberFormat="1" applyFont="1" applyFill="1" applyBorder="1" applyAlignment="1">
      <alignment vertical="center" wrapText="1" shrinkToFit="1"/>
    </xf>
    <xf numFmtId="3" fontId="9" fillId="13" borderId="20" xfId="16" applyNumberFormat="1" applyFont="1" applyFill="1" applyBorder="1" applyAlignment="1">
      <alignment horizontal="right" vertical="center"/>
    </xf>
    <xf numFmtId="3" fontId="9" fillId="13" borderId="20" xfId="16" applyNumberFormat="1" applyFont="1" applyFill="1" applyBorder="1">
      <alignment vertical="center"/>
    </xf>
    <xf numFmtId="0" fontId="12" fillId="0" borderId="21" xfId="6" applyFont="1" applyFill="1" applyBorder="1"/>
    <xf numFmtId="3" fontId="9" fillId="12" borderId="20" xfId="17" applyNumberFormat="1" applyFont="1" applyFill="1" applyBorder="1">
      <alignment vertical="center"/>
    </xf>
    <xf numFmtId="3" fontId="9" fillId="12" borderId="20" xfId="17" applyNumberFormat="1" applyFont="1" applyFill="1" applyBorder="1" applyAlignment="1">
      <alignment horizontal="right" vertical="center"/>
    </xf>
    <xf numFmtId="3" fontId="9" fillId="12" borderId="20" xfId="17" applyNumberFormat="1" applyFont="1" applyFill="1" applyBorder="1" applyAlignment="1">
      <alignment vertical="center" wrapText="1"/>
    </xf>
    <xf numFmtId="0" fontId="9" fillId="0" borderId="19" xfId="0" applyFont="1" applyFill="1" applyBorder="1"/>
    <xf numFmtId="0" fontId="9" fillId="0" borderId="21" xfId="0" applyFont="1" applyFill="1" applyBorder="1"/>
    <xf numFmtId="0" fontId="10" fillId="3" borderId="20" xfId="27" applyNumberFormat="1" applyFont="1" applyBorder="1" applyAlignment="1">
      <alignment horizontal="left" vertical="center"/>
    </xf>
    <xf numFmtId="3" fontId="10" fillId="3" borderId="20" xfId="27" applyNumberFormat="1" applyFont="1" applyBorder="1" applyAlignment="1">
      <alignment vertical="center"/>
    </xf>
    <xf numFmtId="0" fontId="9" fillId="6" borderId="21" xfId="0" applyFont="1" applyFill="1" applyBorder="1"/>
    <xf numFmtId="0" fontId="9" fillId="0" borderId="22" xfId="0" applyFont="1" applyFill="1" applyBorder="1"/>
    <xf numFmtId="0" fontId="9" fillId="6" borderId="23" xfId="0" applyFont="1" applyFill="1" applyBorder="1"/>
    <xf numFmtId="0" fontId="9" fillId="6" borderId="24" xfId="0" applyFont="1" applyFill="1" applyBorder="1"/>
    <xf numFmtId="3" fontId="9" fillId="13" borderId="20" xfId="17" applyNumberFormat="1" applyFont="1" applyFill="1" applyBorder="1" applyAlignment="1">
      <alignment vertical="center" wrapText="1"/>
    </xf>
    <xf numFmtId="3" fontId="9" fillId="13" borderId="20" xfId="17" applyNumberFormat="1" applyFont="1" applyFill="1" applyBorder="1">
      <alignment vertical="center"/>
    </xf>
    <xf numFmtId="3" fontId="9" fillId="13" borderId="20" xfId="17" applyNumberFormat="1" applyFont="1" applyFill="1" applyBorder="1" applyAlignment="1">
      <alignment horizontal="right" vertical="center"/>
    </xf>
    <xf numFmtId="0" fontId="14" fillId="11" borderId="20" xfId="22" applyFont="1" applyFill="1" applyBorder="1">
      <alignment horizontal="center" vertical="center" wrapText="1"/>
    </xf>
    <xf numFmtId="0" fontId="11" fillId="6" borderId="20" xfId="0" applyFont="1" applyFill="1" applyBorder="1" applyAlignment="1">
      <alignment horizontal="left"/>
    </xf>
    <xf numFmtId="0" fontId="14" fillId="11" borderId="20" xfId="22" applyFont="1" applyFill="1" applyBorder="1">
      <alignment horizontal="center" vertical="center" wrapText="1"/>
    </xf>
    <xf numFmtId="0" fontId="9" fillId="6" borderId="0" xfId="0" applyFont="1" applyFill="1" applyAlignment="1">
      <alignment horizontal="left"/>
    </xf>
    <xf numFmtId="0" fontId="9" fillId="13" borderId="20" xfId="16" applyNumberFormat="1" applyFont="1" applyFill="1" applyBorder="1" applyAlignment="1">
      <alignment horizontal="left" vertical="center" wrapText="1"/>
    </xf>
    <xf numFmtId="164" fontId="9" fillId="12" borderId="20" xfId="17" applyNumberFormat="1" applyFont="1" applyFill="1" applyBorder="1" applyAlignment="1">
      <alignment horizontal="left" vertical="center" wrapText="1"/>
    </xf>
    <xf numFmtId="164" fontId="9" fillId="13" borderId="20" xfId="16" applyNumberFormat="1" applyFont="1" applyFill="1" applyBorder="1" applyAlignment="1">
      <alignment horizontal="left" vertical="center" wrapText="1"/>
    </xf>
    <xf numFmtId="0" fontId="9" fillId="6" borderId="23" xfId="0" applyFont="1" applyFill="1" applyBorder="1" applyAlignment="1">
      <alignment horizontal="left"/>
    </xf>
    <xf numFmtId="0" fontId="12" fillId="6" borderId="17" xfId="9" applyFont="1" applyFill="1" applyBorder="1" applyAlignment="1">
      <alignment horizontal="left" wrapText="1"/>
    </xf>
    <xf numFmtId="3" fontId="9" fillId="12" borderId="20" xfId="16" applyNumberFormat="1" applyFont="1" applyFill="1" applyBorder="1" applyAlignment="1">
      <alignment vertical="center" wrapText="1"/>
    </xf>
    <xf numFmtId="3" fontId="9" fillId="13" borderId="20" xfId="16" applyNumberFormat="1" applyFont="1" applyFill="1" applyBorder="1" applyAlignment="1">
      <alignment vertical="center" wrapText="1"/>
    </xf>
    <xf numFmtId="0" fontId="10" fillId="3" borderId="20" xfId="27" applyNumberFormat="1" applyFont="1" applyBorder="1" applyAlignment="1">
      <alignment horizontal="left" vertical="center" wrapText="1"/>
    </xf>
    <xf numFmtId="0" fontId="9" fillId="6" borderId="23" xfId="0" applyFont="1" applyFill="1" applyBorder="1" applyAlignment="1">
      <alignment wrapText="1"/>
    </xf>
    <xf numFmtId="0" fontId="9" fillId="6" borderId="0" xfId="0" applyFont="1" applyFill="1" applyAlignment="1">
      <alignment wrapText="1"/>
    </xf>
    <xf numFmtId="3" fontId="11" fillId="12" borderId="20" xfId="16" quotePrefix="1" applyNumberFormat="1" applyFont="1" applyFill="1" applyBorder="1" applyAlignment="1">
      <alignment horizontal="right" vertical="center"/>
    </xf>
    <xf numFmtId="0" fontId="10" fillId="9" borderId="13" xfId="0" applyFont="1" applyFill="1" applyBorder="1" applyAlignment="1">
      <alignment vertical="center"/>
    </xf>
    <xf numFmtId="0" fontId="10" fillId="9" borderId="15" xfId="0" applyFont="1" applyFill="1" applyBorder="1" applyAlignment="1">
      <alignment vertical="center"/>
    </xf>
    <xf numFmtId="3" fontId="11" fillId="13" borderId="20" xfId="16" quotePrefix="1" applyNumberFormat="1" applyFont="1" applyFill="1" applyBorder="1" applyAlignment="1">
      <alignment horizontal="right" vertical="center"/>
    </xf>
    <xf numFmtId="0" fontId="17" fillId="14" borderId="32" xfId="30" applyFont="1" applyFill="1" applyBorder="1" applyAlignment="1">
      <alignment horizontal="center"/>
    </xf>
    <xf numFmtId="0" fontId="17" fillId="0" borderId="32" xfId="30" applyFont="1" applyFill="1" applyBorder="1" applyAlignment="1"/>
    <xf numFmtId="0" fontId="17" fillId="0" borderId="32" xfId="30" applyFont="1" applyFill="1" applyBorder="1" applyAlignment="1">
      <alignment horizontal="right"/>
    </xf>
    <xf numFmtId="3" fontId="9" fillId="0" borderId="0" xfId="0" applyNumberFormat="1" applyFont="1" applyFill="1"/>
    <xf numFmtId="0" fontId="9" fillId="12" borderId="20" xfId="16" applyNumberFormat="1" applyFont="1" applyFill="1" applyBorder="1" applyAlignment="1">
      <alignment horizontal="left" vertical="center" wrapText="1"/>
    </xf>
    <xf numFmtId="0" fontId="11" fillId="6" borderId="20" xfId="0" applyFont="1" applyFill="1" applyBorder="1" applyAlignment="1">
      <alignment horizontal="left"/>
    </xf>
    <xf numFmtId="164" fontId="9" fillId="13" borderId="20" xfId="17" applyNumberFormat="1" applyFont="1" applyFill="1" applyBorder="1" applyAlignment="1">
      <alignment horizontal="left" vertical="center" wrapText="1"/>
    </xf>
    <xf numFmtId="164" fontId="9" fillId="12" borderId="20" xfId="16" applyNumberFormat="1" applyFont="1" applyFill="1" applyBorder="1" applyAlignment="1">
      <alignment horizontal="left" vertical="center" wrapText="1"/>
    </xf>
    <xf numFmtId="0" fontId="9" fillId="13" borderId="20" xfId="17" applyNumberFormat="1" applyFont="1" applyFill="1" applyBorder="1" applyAlignment="1">
      <alignment horizontal="left" vertical="center" wrapText="1"/>
    </xf>
    <xf numFmtId="0" fontId="9" fillId="13" borderId="20" xfId="17" applyNumberFormat="1" applyFont="1" applyFill="1" applyBorder="1" applyAlignment="1">
      <alignment horizontal="left" vertical="center"/>
    </xf>
    <xf numFmtId="0" fontId="9" fillId="12" borderId="20" xfId="17" applyNumberFormat="1" applyFont="1" applyFill="1" applyBorder="1" applyAlignment="1">
      <alignment horizontal="left" vertical="center" wrapText="1"/>
    </xf>
    <xf numFmtId="0" fontId="10" fillId="9" borderId="15" xfId="0" applyFont="1" applyFill="1" applyBorder="1" applyAlignment="1">
      <alignment horizontal="left" vertical="center"/>
    </xf>
    <xf numFmtId="0" fontId="10" fillId="9" borderId="28" xfId="0" applyFont="1" applyFill="1" applyBorder="1" applyAlignment="1">
      <alignment horizontal="left" vertical="center"/>
    </xf>
    <xf numFmtId="0" fontId="10" fillId="9" borderId="14" xfId="0" applyFont="1" applyFill="1" applyBorder="1" applyAlignment="1">
      <alignment horizontal="left" vertical="center"/>
    </xf>
    <xf numFmtId="0" fontId="14" fillId="11" borderId="20" xfId="22" applyFont="1" applyFill="1" applyBorder="1" applyAlignment="1">
      <alignment horizontal="left" vertical="center" wrapText="1"/>
    </xf>
    <xf numFmtId="0" fontId="14" fillId="11" borderId="20" xfId="22" applyFont="1" applyFill="1" applyBorder="1" applyAlignment="1">
      <alignment horizontal="center" vertical="center" wrapText="1"/>
    </xf>
    <xf numFmtId="0" fontId="14" fillId="11" borderId="20" xfId="22" applyFont="1" applyFill="1" applyBorder="1">
      <alignment horizontal="center" vertical="center" wrapText="1"/>
    </xf>
    <xf numFmtId="0" fontId="14" fillId="11" borderId="29" xfId="22" applyFont="1" applyFill="1" applyBorder="1" applyAlignment="1">
      <alignment horizontal="center" vertical="center" wrapText="1"/>
    </xf>
    <xf numFmtId="0" fontId="14" fillId="11" borderId="30" xfId="22" applyFont="1" applyFill="1" applyBorder="1" applyAlignment="1">
      <alignment horizontal="center" vertical="center" wrapText="1"/>
    </xf>
    <xf numFmtId="0" fontId="14" fillId="11" borderId="31" xfId="22" applyFont="1" applyFill="1" applyBorder="1" applyAlignment="1">
      <alignment horizontal="center" vertical="center" wrapText="1"/>
    </xf>
    <xf numFmtId="0" fontId="9" fillId="12" borderId="25" xfId="17" applyNumberFormat="1" applyFont="1" applyFill="1" applyBorder="1" applyAlignment="1">
      <alignment horizontal="left" vertical="center" wrapText="1"/>
    </xf>
    <xf numFmtId="0" fontId="9" fillId="12" borderId="26" xfId="17" applyNumberFormat="1" applyFont="1" applyFill="1" applyBorder="1" applyAlignment="1">
      <alignment horizontal="left" vertical="center" wrapText="1"/>
    </xf>
    <xf numFmtId="0" fontId="9" fillId="12" borderId="27" xfId="17" applyNumberFormat="1" applyFont="1" applyFill="1" applyBorder="1" applyAlignment="1">
      <alignment horizontal="left" vertical="center" wrapText="1"/>
    </xf>
  </cellXfs>
  <cellStyles count="31">
    <cellStyle name="BodeExteior" xfId="1"/>
    <cellStyle name="BordeEsqDI" xfId="2"/>
    <cellStyle name="BordeEsqDS" xfId="3"/>
    <cellStyle name="BordeEsqII" xfId="4"/>
    <cellStyle name="BordeEsqIS" xfId="5"/>
    <cellStyle name="BordeTablaDer" xfId="6"/>
    <cellStyle name="BordeTablaInf" xfId="7"/>
    <cellStyle name="BordeTablaIzq" xfId="8"/>
    <cellStyle name="BordeTablaSup" xfId="9"/>
    <cellStyle name="CMenuIzq" xfId="10"/>
    <cellStyle name="CMenuIzqTotal" xfId="11"/>
    <cellStyle name="CMenuIzqTotal0" xfId="12"/>
    <cellStyle name="CMenuIzqTotal1" xfId="13"/>
    <cellStyle name="CMenuIzqTotal2" xfId="14"/>
    <cellStyle name="comentario" xfId="15"/>
    <cellStyle name="fColor1" xfId="16"/>
    <cellStyle name="fColor2" xfId="17"/>
    <cellStyle name="fColor3" xfId="18"/>
    <cellStyle name="fColor4" xfId="19"/>
    <cellStyle name="fSubTitulo" xfId="20"/>
    <cellStyle name="fTitularOscura" xfId="21"/>
    <cellStyle name="fTitulo" xfId="22"/>
    <cellStyle name="fTotal0" xfId="23"/>
    <cellStyle name="fTotal1" xfId="24"/>
    <cellStyle name="fTotal1Columna" xfId="25"/>
    <cellStyle name="fTotal2" xfId="26"/>
    <cellStyle name="fTotal3" xfId="27"/>
    <cellStyle name="Normal" xfId="0" builtinId="0"/>
    <cellStyle name="Normal_Full1" xfId="30"/>
    <cellStyle name="SinEstilo" xfId="28"/>
    <cellStyle name="Total" xfId="29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EE2B8"/>
      <rgbColor rgb="00FF00FF"/>
      <rgbColor rgb="00BDCFE9"/>
      <rgbColor rgb="00800000"/>
      <rgbColor rgb="00008000"/>
      <rgbColor rgb="00000080"/>
      <rgbColor rgb="00808000"/>
      <rgbColor rgb="00800080"/>
      <rgbColor rgb="006699CC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8FD"/>
      <rgbColor rgb="00CCFFCC"/>
      <rgbColor rgb="00FFFF99"/>
      <rgbColor rgb="00A6CAF0"/>
      <rgbColor rgb="00CC9CCC"/>
      <rgbColor rgb="00CC99FF"/>
      <rgbColor rgb="00E3E3E3"/>
      <rgbColor rgb="003366FF"/>
      <rgbColor rgb="0096B2DC"/>
      <rgbColor rgb="00FDD08C"/>
      <rgbColor rgb="00999933"/>
      <rgbColor rgb="00996633"/>
      <rgbColor rgb="00996666"/>
      <rgbColor rgb="00666699"/>
      <rgbColor rgb="00969696"/>
      <rgbColor rgb="00335C85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DBE5F1"/>
      <color rgb="FF003366"/>
      <color rgb="FFB8CCE4"/>
      <color rgb="FF376091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zart\Grups\GPA\GPA-OTP\GPA-OTP-COMU\DOCENCIA\VARIS\LlibreDades\00_01\Doc_3atramesa20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zart\Grups\GPA\GPA-OTP\GPA-OTP-COMU\DOCENCIA\VARIS\LlibreDades\00_01\Doc_1atramesa200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Índex"/>
      <sheetName val="1.2.3."/>
      <sheetName val="1.3.1.1"/>
      <sheetName val="1.3.1.3."/>
      <sheetName val="1.3.1.3. (grafics)"/>
      <sheetName val="1.3.1.4. (gràfics)"/>
      <sheetName val="1.3.1.6."/>
      <sheetName val="1.3.1.8"/>
      <sheetName val="1.3.1.9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Índex"/>
      <sheetName val="1.2.1.(Gràfics)"/>
      <sheetName val="1.2.4."/>
      <sheetName val="1.2.4.(Gràfics)"/>
      <sheetName val="1.2.5."/>
      <sheetName val="1.2.6"/>
      <sheetName val="1.3.1.7."/>
      <sheetName val="1.3.1.13."/>
      <sheetName val="1.3.1.14."/>
      <sheetName val="1.3.1.15."/>
      <sheetName val="1.3.1.16."/>
      <sheetName val="1.3.1.19."/>
      <sheetName val="1.4.1."/>
      <sheetName val="1.4.1.1."/>
      <sheetName val="1.4.1.2.1."/>
      <sheetName val="1.4.1.2.2."/>
      <sheetName val="1.4.1.2.3."/>
      <sheetName val="1.4.1.2.4.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9"/>
  <sheetViews>
    <sheetView showGridLines="0" tabSelected="1" topLeftCell="D1" zoomScaleNormal="100" workbookViewId="0">
      <selection activeCell="K3" sqref="K3"/>
    </sheetView>
  </sheetViews>
  <sheetFormatPr defaultColWidth="11.42578125" defaultRowHeight="18.75" customHeight="1"/>
  <cols>
    <col min="1" max="1" width="1.28515625" style="1" customWidth="1"/>
    <col min="2" max="2" width="0.5703125" style="1" customWidth="1"/>
    <col min="3" max="3" width="17.140625" style="42" customWidth="1"/>
    <col min="4" max="4" width="73.28515625" style="52" customWidth="1"/>
    <col min="5" max="13" width="10.85546875" style="4" customWidth="1"/>
    <col min="14" max="14" width="0.5703125" style="4" customWidth="1"/>
    <col min="15" max="16384" width="11.42578125" style="4"/>
  </cols>
  <sheetData>
    <row r="1" spans="1:15" ht="14.25" thickTop="1" thickBot="1">
      <c r="B1" s="2"/>
      <c r="C1" s="68" t="s">
        <v>0</v>
      </c>
      <c r="D1" s="68"/>
      <c r="E1" s="69"/>
      <c r="F1" s="68"/>
      <c r="G1" s="70"/>
      <c r="H1" s="3"/>
      <c r="I1" s="3"/>
      <c r="J1" s="3"/>
      <c r="K1" s="3"/>
      <c r="L1" s="3"/>
      <c r="M1" s="3"/>
    </row>
    <row r="2" spans="1:15" ht="14.25" thickTop="1" thickBot="1">
      <c r="B2" s="2"/>
      <c r="C2" s="54" t="s">
        <v>141</v>
      </c>
      <c r="D2" s="55"/>
      <c r="E2"/>
      <c r="F2"/>
      <c r="G2"/>
      <c r="H2"/>
      <c r="I2"/>
      <c r="J2"/>
      <c r="K2" s="5"/>
      <c r="L2" s="5"/>
      <c r="M2" s="5"/>
      <c r="N2" s="5"/>
    </row>
    <row r="3" spans="1:15" ht="18.75" customHeight="1" thickTop="1">
      <c r="D3" s="6"/>
    </row>
    <row r="4" spans="1:15" ht="3" customHeight="1">
      <c r="A4" s="7"/>
      <c r="B4" s="12"/>
      <c r="C4" s="13"/>
      <c r="D4" s="47"/>
      <c r="E4" s="14"/>
      <c r="F4" s="14"/>
      <c r="G4" s="14"/>
      <c r="H4" s="14"/>
      <c r="I4" s="14"/>
      <c r="J4" s="14"/>
      <c r="K4" s="14"/>
      <c r="L4" s="14"/>
      <c r="M4" s="14"/>
      <c r="N4" s="15"/>
    </row>
    <row r="5" spans="1:15" ht="18.75" customHeight="1">
      <c r="A5" s="7"/>
      <c r="B5" s="16"/>
      <c r="C5" s="71" t="s">
        <v>35</v>
      </c>
      <c r="D5" s="72" t="s">
        <v>1</v>
      </c>
      <c r="E5" s="74" t="s">
        <v>67</v>
      </c>
      <c r="F5" s="75"/>
      <c r="G5" s="76"/>
      <c r="H5" s="73" t="s">
        <v>73</v>
      </c>
      <c r="I5" s="73"/>
      <c r="J5" s="73"/>
      <c r="K5" s="73" t="s">
        <v>85</v>
      </c>
      <c r="L5" s="73"/>
      <c r="M5" s="73"/>
      <c r="N5" s="17"/>
    </row>
    <row r="6" spans="1:15" ht="29.25" customHeight="1">
      <c r="A6" s="7"/>
      <c r="B6" s="16"/>
      <c r="C6" s="71"/>
      <c r="D6" s="72"/>
      <c r="E6" s="41" t="s">
        <v>2</v>
      </c>
      <c r="F6" s="41" t="s">
        <v>80</v>
      </c>
      <c r="G6" s="41" t="s">
        <v>36</v>
      </c>
      <c r="H6" s="41" t="s">
        <v>2</v>
      </c>
      <c r="I6" s="41" t="s">
        <v>80</v>
      </c>
      <c r="J6" s="41" t="s">
        <v>36</v>
      </c>
      <c r="K6" s="18" t="s">
        <v>2</v>
      </c>
      <c r="L6" s="39" t="s">
        <v>80</v>
      </c>
      <c r="M6" s="18" t="s">
        <v>36</v>
      </c>
      <c r="N6" s="17"/>
    </row>
    <row r="7" spans="1:15" ht="18.75" customHeight="1">
      <c r="A7" s="7"/>
      <c r="B7" s="16"/>
      <c r="C7" s="61" t="s">
        <v>32</v>
      </c>
      <c r="D7" s="48" t="s">
        <v>38</v>
      </c>
      <c r="E7" s="19">
        <v>30</v>
      </c>
      <c r="F7" s="19">
        <v>101</v>
      </c>
      <c r="G7" s="19">
        <v>17</v>
      </c>
      <c r="H7" s="19">
        <v>30</v>
      </c>
      <c r="I7" s="20">
        <v>243</v>
      </c>
      <c r="J7" s="19">
        <v>24</v>
      </c>
      <c r="K7" s="19">
        <v>25</v>
      </c>
      <c r="L7" s="20">
        <v>257</v>
      </c>
      <c r="M7" s="19">
        <v>18</v>
      </c>
      <c r="N7" s="17"/>
      <c r="O7" s="60"/>
    </row>
    <row r="8" spans="1:15" ht="18.75" customHeight="1">
      <c r="A8" s="7"/>
      <c r="B8" s="16"/>
      <c r="C8" s="61"/>
      <c r="D8" s="48" t="s">
        <v>69</v>
      </c>
      <c r="E8" s="19">
        <v>25</v>
      </c>
      <c r="F8" s="19">
        <v>70</v>
      </c>
      <c r="G8" s="19">
        <v>46</v>
      </c>
      <c r="H8" s="19">
        <v>35</v>
      </c>
      <c r="I8" s="20">
        <v>128</v>
      </c>
      <c r="J8" s="19">
        <v>59</v>
      </c>
      <c r="K8" s="19">
        <v>60</v>
      </c>
      <c r="L8" s="20">
        <v>183</v>
      </c>
      <c r="M8" s="19">
        <v>53</v>
      </c>
      <c r="N8" s="17"/>
      <c r="O8" s="1"/>
    </row>
    <row r="9" spans="1:15" ht="18.75" customHeight="1">
      <c r="A9" s="7"/>
      <c r="B9" s="16"/>
      <c r="C9" s="61"/>
      <c r="D9" s="48" t="s">
        <v>3</v>
      </c>
      <c r="E9" s="19">
        <v>25</v>
      </c>
      <c r="F9" s="19">
        <v>98</v>
      </c>
      <c r="G9" s="19">
        <v>26</v>
      </c>
      <c r="H9" s="19">
        <v>25</v>
      </c>
      <c r="I9" s="20">
        <v>41</v>
      </c>
      <c r="J9" s="19">
        <v>33</v>
      </c>
      <c r="K9" s="19">
        <v>25</v>
      </c>
      <c r="L9" s="20">
        <v>90</v>
      </c>
      <c r="M9" s="19">
        <v>28</v>
      </c>
      <c r="N9" s="17"/>
      <c r="O9" s="1"/>
    </row>
    <row r="10" spans="1:15" ht="18.75" customHeight="1">
      <c r="A10" s="7"/>
      <c r="B10" s="16"/>
      <c r="C10" s="61"/>
      <c r="D10" s="48" t="s">
        <v>4</v>
      </c>
      <c r="E10" s="19">
        <v>30</v>
      </c>
      <c r="F10" s="19">
        <v>105</v>
      </c>
      <c r="G10" s="19">
        <v>33</v>
      </c>
      <c r="H10" s="19">
        <v>30</v>
      </c>
      <c r="I10" s="20">
        <v>113</v>
      </c>
      <c r="J10" s="19">
        <v>35</v>
      </c>
      <c r="K10" s="19">
        <v>30</v>
      </c>
      <c r="L10" s="20">
        <v>113</v>
      </c>
      <c r="M10" s="19">
        <v>34</v>
      </c>
      <c r="N10" s="17"/>
      <c r="O10" s="1"/>
    </row>
    <row r="11" spans="1:15" ht="18.75" customHeight="1">
      <c r="A11" s="7"/>
      <c r="B11" s="16"/>
      <c r="C11" s="61"/>
      <c r="D11" s="48" t="s">
        <v>39</v>
      </c>
      <c r="E11" s="19">
        <v>60</v>
      </c>
      <c r="F11" s="19">
        <v>223</v>
      </c>
      <c r="G11" s="19">
        <v>66</v>
      </c>
      <c r="H11" s="19">
        <v>60</v>
      </c>
      <c r="I11" s="20">
        <v>142</v>
      </c>
      <c r="J11" s="19">
        <v>79</v>
      </c>
      <c r="K11" s="19">
        <v>60</v>
      </c>
      <c r="L11" s="20">
        <v>238</v>
      </c>
      <c r="M11" s="19">
        <v>59</v>
      </c>
      <c r="N11" s="17"/>
      <c r="O11" s="1"/>
    </row>
    <row r="12" spans="1:15" ht="18.75" customHeight="1">
      <c r="A12" s="7"/>
      <c r="B12" s="16"/>
      <c r="C12" s="61"/>
      <c r="D12" s="48" t="s">
        <v>5</v>
      </c>
      <c r="E12" s="19">
        <v>35</v>
      </c>
      <c r="F12" s="19">
        <v>74</v>
      </c>
      <c r="G12" s="19">
        <v>22</v>
      </c>
      <c r="H12" s="19">
        <v>35</v>
      </c>
      <c r="I12" s="20">
        <v>75</v>
      </c>
      <c r="J12" s="19">
        <v>19</v>
      </c>
      <c r="K12" s="19">
        <v>35</v>
      </c>
      <c r="L12" s="20">
        <v>75</v>
      </c>
      <c r="M12" s="19">
        <v>21</v>
      </c>
      <c r="N12" s="17"/>
      <c r="O12" s="1"/>
    </row>
    <row r="13" spans="1:15" ht="18.75" customHeight="1">
      <c r="A13" s="7"/>
      <c r="B13" s="16"/>
      <c r="C13" s="61"/>
      <c r="D13" s="48" t="s">
        <v>6</v>
      </c>
      <c r="E13" s="19">
        <v>80</v>
      </c>
      <c r="F13" s="19">
        <v>125</v>
      </c>
      <c r="G13" s="19">
        <v>52</v>
      </c>
      <c r="H13" s="19">
        <v>80</v>
      </c>
      <c r="I13" s="20">
        <v>152</v>
      </c>
      <c r="J13" s="19">
        <v>58</v>
      </c>
      <c r="K13" s="19">
        <v>80</v>
      </c>
      <c r="L13" s="20">
        <v>155</v>
      </c>
      <c r="M13" s="19">
        <v>66</v>
      </c>
      <c r="N13" s="17"/>
      <c r="O13" s="1"/>
    </row>
    <row r="14" spans="1:15" ht="18.75" customHeight="1">
      <c r="A14" s="7"/>
      <c r="B14" s="16"/>
      <c r="C14" s="61"/>
      <c r="D14" s="48" t="s">
        <v>7</v>
      </c>
      <c r="E14" s="19">
        <v>50</v>
      </c>
      <c r="F14" s="19">
        <v>120</v>
      </c>
      <c r="G14" s="19">
        <v>28</v>
      </c>
      <c r="H14" s="19">
        <v>50</v>
      </c>
      <c r="I14" s="20">
        <v>96</v>
      </c>
      <c r="J14" s="19">
        <v>45</v>
      </c>
      <c r="K14" s="19">
        <v>50</v>
      </c>
      <c r="L14" s="20">
        <v>143</v>
      </c>
      <c r="M14" s="19">
        <v>38</v>
      </c>
      <c r="N14" s="17"/>
      <c r="O14" s="1"/>
    </row>
    <row r="15" spans="1:15" s="1" customFormat="1" ht="25.5">
      <c r="A15" s="7"/>
      <c r="B15" s="16"/>
      <c r="C15" s="43" t="s">
        <v>66</v>
      </c>
      <c r="D15" s="21" t="s">
        <v>52</v>
      </c>
      <c r="E15" s="23">
        <v>25</v>
      </c>
      <c r="F15" s="23">
        <v>60</v>
      </c>
      <c r="G15" s="23">
        <v>18</v>
      </c>
      <c r="H15" s="23">
        <v>25</v>
      </c>
      <c r="I15" s="22">
        <v>41</v>
      </c>
      <c r="J15" s="23">
        <v>23</v>
      </c>
      <c r="K15" s="23">
        <v>25</v>
      </c>
      <c r="L15" s="22">
        <v>73</v>
      </c>
      <c r="M15" s="23">
        <v>22</v>
      </c>
      <c r="N15" s="24"/>
    </row>
    <row r="16" spans="1:15" s="1" customFormat="1" ht="18.75" customHeight="1">
      <c r="A16" s="7"/>
      <c r="B16" s="16"/>
      <c r="C16" s="77" t="s">
        <v>70</v>
      </c>
      <c r="D16" s="27" t="s">
        <v>86</v>
      </c>
      <c r="E16" s="26" t="s">
        <v>37</v>
      </c>
      <c r="F16" s="26" t="s">
        <v>37</v>
      </c>
      <c r="G16" s="26" t="s">
        <v>37</v>
      </c>
      <c r="H16" s="26" t="s">
        <v>37</v>
      </c>
      <c r="I16" s="26" t="s">
        <v>37</v>
      </c>
      <c r="J16" s="26" t="s">
        <v>37</v>
      </c>
      <c r="K16" s="26">
        <v>30</v>
      </c>
      <c r="L16" s="26">
        <v>43</v>
      </c>
      <c r="M16" s="26">
        <v>15</v>
      </c>
      <c r="N16" s="24"/>
    </row>
    <row r="17" spans="1:15" s="1" customFormat="1" ht="18.75" customHeight="1">
      <c r="A17" s="7"/>
      <c r="B17" s="16"/>
      <c r="C17" s="78"/>
      <c r="D17" s="27" t="s">
        <v>9</v>
      </c>
      <c r="E17" s="25">
        <v>50</v>
      </c>
      <c r="F17" s="25">
        <v>63</v>
      </c>
      <c r="G17" s="25">
        <v>36</v>
      </c>
      <c r="H17" s="25">
        <v>50</v>
      </c>
      <c r="I17" s="26">
        <v>85</v>
      </c>
      <c r="J17" s="25">
        <v>42</v>
      </c>
      <c r="K17" s="25">
        <v>40</v>
      </c>
      <c r="L17" s="26">
        <v>86</v>
      </c>
      <c r="M17" s="25">
        <v>31</v>
      </c>
      <c r="N17" s="24"/>
    </row>
    <row r="18" spans="1:15" s="1" customFormat="1" ht="18.75" customHeight="1">
      <c r="A18" s="7"/>
      <c r="B18" s="16"/>
      <c r="C18" s="78"/>
      <c r="D18" s="27" t="s">
        <v>8</v>
      </c>
      <c r="E18" s="25">
        <v>40</v>
      </c>
      <c r="F18" s="25">
        <v>18</v>
      </c>
      <c r="G18" s="25">
        <v>10</v>
      </c>
      <c r="H18" s="25">
        <v>40</v>
      </c>
      <c r="I18" s="26">
        <v>24</v>
      </c>
      <c r="J18" s="25">
        <v>3</v>
      </c>
      <c r="K18" s="26" t="s">
        <v>37</v>
      </c>
      <c r="L18" s="26" t="s">
        <v>37</v>
      </c>
      <c r="M18" s="26" t="s">
        <v>37</v>
      </c>
      <c r="N18" s="24"/>
    </row>
    <row r="19" spans="1:15" s="1" customFormat="1" ht="18.75" customHeight="1">
      <c r="A19" s="7"/>
      <c r="B19" s="16"/>
      <c r="C19" s="78"/>
      <c r="D19" s="27" t="s">
        <v>10</v>
      </c>
      <c r="E19" s="25">
        <v>25</v>
      </c>
      <c r="F19" s="25">
        <v>16</v>
      </c>
      <c r="G19" s="25">
        <v>11</v>
      </c>
      <c r="H19" s="25">
        <v>25</v>
      </c>
      <c r="I19" s="26">
        <v>4</v>
      </c>
      <c r="J19" s="25">
        <v>17</v>
      </c>
      <c r="K19" s="25">
        <v>25</v>
      </c>
      <c r="L19" s="26">
        <v>41</v>
      </c>
      <c r="M19" s="25">
        <v>18</v>
      </c>
      <c r="N19" s="24"/>
    </row>
    <row r="20" spans="1:15" s="1" customFormat="1" ht="18.75" customHeight="1">
      <c r="A20" s="7"/>
      <c r="B20" s="16"/>
      <c r="C20" s="78"/>
      <c r="D20" s="27" t="s">
        <v>40</v>
      </c>
      <c r="E20" s="25">
        <v>30</v>
      </c>
      <c r="F20" s="25">
        <v>31</v>
      </c>
      <c r="G20" s="26">
        <v>30</v>
      </c>
      <c r="H20" s="25">
        <v>30</v>
      </c>
      <c r="I20" s="26">
        <v>28</v>
      </c>
      <c r="J20" s="26">
        <v>31</v>
      </c>
      <c r="K20" s="25">
        <v>30</v>
      </c>
      <c r="L20" s="26">
        <v>42</v>
      </c>
      <c r="M20" s="26">
        <v>16</v>
      </c>
      <c r="N20" s="24"/>
      <c r="O20" s="60"/>
    </row>
    <row r="21" spans="1:15" s="1" customFormat="1" ht="18.75" customHeight="1">
      <c r="A21" s="7"/>
      <c r="B21" s="16"/>
      <c r="C21" s="78"/>
      <c r="D21" s="27" t="s">
        <v>11</v>
      </c>
      <c r="E21" s="25">
        <v>35</v>
      </c>
      <c r="F21" s="25">
        <v>16</v>
      </c>
      <c r="G21" s="26">
        <v>6</v>
      </c>
      <c r="H21" s="25">
        <v>35</v>
      </c>
      <c r="I21" s="26" t="s">
        <v>37</v>
      </c>
      <c r="J21" s="26" t="s">
        <v>37</v>
      </c>
      <c r="K21" s="25">
        <v>35</v>
      </c>
      <c r="L21" s="26">
        <v>23</v>
      </c>
      <c r="M21" s="26">
        <v>9</v>
      </c>
      <c r="N21" s="24"/>
      <c r="O21" s="60"/>
    </row>
    <row r="22" spans="1:15" s="1" customFormat="1" ht="18.75" customHeight="1">
      <c r="A22" s="7"/>
      <c r="B22" s="16"/>
      <c r="C22" s="78"/>
      <c r="D22" s="27" t="s">
        <v>12</v>
      </c>
      <c r="E22" s="25">
        <v>40</v>
      </c>
      <c r="F22" s="25">
        <v>17</v>
      </c>
      <c r="G22" s="25">
        <v>9</v>
      </c>
      <c r="H22" s="25">
        <v>40</v>
      </c>
      <c r="I22" s="26">
        <v>43</v>
      </c>
      <c r="J22" s="25">
        <v>9</v>
      </c>
      <c r="K22" s="26" t="s">
        <v>37</v>
      </c>
      <c r="L22" s="26" t="s">
        <v>37</v>
      </c>
      <c r="M22" s="26" t="s">
        <v>37</v>
      </c>
      <c r="N22" s="24"/>
      <c r="O22" s="60"/>
    </row>
    <row r="23" spans="1:15" s="1" customFormat="1" ht="18.75" customHeight="1">
      <c r="A23" s="7"/>
      <c r="B23" s="16"/>
      <c r="C23" s="78"/>
      <c r="D23" s="27" t="s">
        <v>41</v>
      </c>
      <c r="E23" s="25">
        <v>32</v>
      </c>
      <c r="F23" s="26">
        <v>46</v>
      </c>
      <c r="G23" s="26">
        <v>27</v>
      </c>
      <c r="H23" s="25">
        <v>32</v>
      </c>
      <c r="I23" s="26">
        <v>21</v>
      </c>
      <c r="J23" s="26">
        <v>27</v>
      </c>
      <c r="K23" s="25">
        <v>32</v>
      </c>
      <c r="L23" s="26">
        <v>38</v>
      </c>
      <c r="M23" s="26">
        <v>14</v>
      </c>
      <c r="N23" s="24"/>
    </row>
    <row r="24" spans="1:15" s="1" customFormat="1" ht="18.75" customHeight="1">
      <c r="A24" s="7"/>
      <c r="B24" s="16"/>
      <c r="C24" s="78"/>
      <c r="D24" s="27" t="s">
        <v>42</v>
      </c>
      <c r="E24" s="25">
        <v>40</v>
      </c>
      <c r="F24" s="25">
        <v>6</v>
      </c>
      <c r="G24" s="26">
        <v>6</v>
      </c>
      <c r="H24" s="25">
        <v>40</v>
      </c>
      <c r="I24" s="53" t="s">
        <v>64</v>
      </c>
      <c r="J24" s="26">
        <v>8</v>
      </c>
      <c r="K24" s="25">
        <v>40</v>
      </c>
      <c r="L24" s="26">
        <v>13</v>
      </c>
      <c r="M24" s="26">
        <v>8</v>
      </c>
      <c r="N24" s="24"/>
    </row>
    <row r="25" spans="1:15" s="1" customFormat="1" ht="18.75" customHeight="1">
      <c r="A25" s="7"/>
      <c r="B25" s="16"/>
      <c r="C25" s="79"/>
      <c r="D25" s="27" t="s">
        <v>43</v>
      </c>
      <c r="E25" s="25">
        <v>50</v>
      </c>
      <c r="F25" s="25">
        <v>117</v>
      </c>
      <c r="G25" s="25">
        <v>49</v>
      </c>
      <c r="H25" s="25">
        <v>50</v>
      </c>
      <c r="I25" s="26">
        <v>126</v>
      </c>
      <c r="J25" s="25">
        <v>35</v>
      </c>
      <c r="K25" s="25">
        <v>50</v>
      </c>
      <c r="L25" s="26">
        <v>126</v>
      </c>
      <c r="M25" s="25">
        <v>29</v>
      </c>
      <c r="N25" s="24"/>
    </row>
    <row r="26" spans="1:15" s="1" customFormat="1" ht="18.75" customHeight="1">
      <c r="A26" s="7"/>
      <c r="B26" s="16"/>
      <c r="C26" s="65" t="s">
        <v>71</v>
      </c>
      <c r="D26" s="49" t="s">
        <v>44</v>
      </c>
      <c r="E26" s="23">
        <v>25</v>
      </c>
      <c r="F26" s="22">
        <v>22</v>
      </c>
      <c r="G26" s="22">
        <v>22</v>
      </c>
      <c r="H26" s="23">
        <v>25</v>
      </c>
      <c r="I26" s="23">
        <v>8</v>
      </c>
      <c r="J26" s="22">
        <v>8</v>
      </c>
      <c r="K26" s="23">
        <v>25</v>
      </c>
      <c r="L26" s="23">
        <v>22</v>
      </c>
      <c r="M26" s="22">
        <v>18</v>
      </c>
      <c r="N26" s="24"/>
    </row>
    <row r="27" spans="1:15" s="1" customFormat="1" ht="18.75" customHeight="1">
      <c r="A27" s="7"/>
      <c r="B27" s="16"/>
      <c r="C27" s="66"/>
      <c r="D27" s="49" t="s">
        <v>14</v>
      </c>
      <c r="E27" s="23">
        <v>50</v>
      </c>
      <c r="F27" s="23">
        <v>99</v>
      </c>
      <c r="G27" s="22">
        <v>52</v>
      </c>
      <c r="H27" s="23">
        <v>50</v>
      </c>
      <c r="I27" s="22">
        <v>139</v>
      </c>
      <c r="J27" s="22">
        <v>53</v>
      </c>
      <c r="K27" s="23">
        <v>50</v>
      </c>
      <c r="L27" s="22">
        <v>174</v>
      </c>
      <c r="M27" s="22">
        <v>44</v>
      </c>
      <c r="N27" s="24"/>
    </row>
    <row r="28" spans="1:15" s="1" customFormat="1" ht="18.75" customHeight="1">
      <c r="A28" s="7"/>
      <c r="B28" s="16"/>
      <c r="C28" s="66"/>
      <c r="D28" s="49" t="s">
        <v>63</v>
      </c>
      <c r="E28" s="23">
        <v>60</v>
      </c>
      <c r="F28" s="23">
        <v>1</v>
      </c>
      <c r="G28" s="23">
        <v>11</v>
      </c>
      <c r="H28" s="23">
        <v>30</v>
      </c>
      <c r="I28" s="23">
        <v>16</v>
      </c>
      <c r="J28" s="23">
        <v>16</v>
      </c>
      <c r="K28" s="23">
        <v>25</v>
      </c>
      <c r="L28" s="23">
        <v>10</v>
      </c>
      <c r="M28" s="23">
        <v>3</v>
      </c>
      <c r="N28" s="24"/>
    </row>
    <row r="29" spans="1:15" s="1" customFormat="1" ht="18.75" customHeight="1">
      <c r="A29" s="7"/>
      <c r="B29" s="16"/>
      <c r="C29" s="66"/>
      <c r="D29" s="49" t="s">
        <v>13</v>
      </c>
      <c r="E29" s="23">
        <v>50</v>
      </c>
      <c r="F29" s="23">
        <v>18</v>
      </c>
      <c r="G29" s="23">
        <v>11</v>
      </c>
      <c r="H29" s="23">
        <v>50</v>
      </c>
      <c r="I29" s="23">
        <v>12</v>
      </c>
      <c r="J29" s="23">
        <v>13</v>
      </c>
      <c r="K29" s="23">
        <v>50</v>
      </c>
      <c r="L29" s="23">
        <v>13</v>
      </c>
      <c r="M29" s="23">
        <v>8</v>
      </c>
      <c r="N29" s="24">
        <v>15</v>
      </c>
    </row>
    <row r="30" spans="1:15" s="1" customFormat="1" ht="18.75" customHeight="1">
      <c r="A30" s="7"/>
      <c r="B30" s="16"/>
      <c r="C30" s="66"/>
      <c r="D30" s="49" t="s">
        <v>15</v>
      </c>
      <c r="E30" s="23">
        <v>40</v>
      </c>
      <c r="F30" s="23">
        <v>59</v>
      </c>
      <c r="G30" s="23">
        <v>14</v>
      </c>
      <c r="H30" s="23">
        <v>30</v>
      </c>
      <c r="I30" s="22">
        <v>51</v>
      </c>
      <c r="J30" s="23">
        <v>24</v>
      </c>
      <c r="K30" s="23">
        <v>30</v>
      </c>
      <c r="L30" s="22">
        <v>95</v>
      </c>
      <c r="M30" s="23">
        <v>31</v>
      </c>
      <c r="N30" s="24"/>
    </row>
    <row r="31" spans="1:15" s="1" customFormat="1" ht="18.75" customHeight="1">
      <c r="A31" s="7"/>
      <c r="B31" s="16"/>
      <c r="C31" s="66"/>
      <c r="D31" s="49" t="s">
        <v>45</v>
      </c>
      <c r="E31" s="23">
        <v>48</v>
      </c>
      <c r="F31" s="23">
        <v>127</v>
      </c>
      <c r="G31" s="23">
        <v>34</v>
      </c>
      <c r="H31" s="23">
        <v>25</v>
      </c>
      <c r="I31" s="22">
        <v>73</v>
      </c>
      <c r="J31" s="23">
        <v>28</v>
      </c>
      <c r="K31" s="23">
        <v>25</v>
      </c>
      <c r="L31" s="22">
        <v>115</v>
      </c>
      <c r="M31" s="23">
        <v>30</v>
      </c>
      <c r="N31" s="24"/>
    </row>
    <row r="32" spans="1:15" s="1" customFormat="1" ht="18.75" customHeight="1">
      <c r="A32" s="7"/>
      <c r="B32" s="16"/>
      <c r="C32" s="66"/>
      <c r="D32" s="49" t="s">
        <v>46</v>
      </c>
      <c r="E32" s="23">
        <v>20</v>
      </c>
      <c r="F32" s="23">
        <v>7</v>
      </c>
      <c r="G32" s="22">
        <v>7</v>
      </c>
      <c r="H32" s="23">
        <v>20</v>
      </c>
      <c r="I32" s="23">
        <v>5</v>
      </c>
      <c r="J32" s="22">
        <v>5</v>
      </c>
      <c r="K32" s="23">
        <v>20</v>
      </c>
      <c r="L32" s="23">
        <v>11</v>
      </c>
      <c r="M32" s="22">
        <v>10</v>
      </c>
      <c r="N32" s="24"/>
    </row>
    <row r="33" spans="1:15" s="1" customFormat="1" ht="18.75" customHeight="1">
      <c r="A33" s="7"/>
      <c r="B33" s="16"/>
      <c r="C33" s="66"/>
      <c r="D33" s="49" t="s">
        <v>47</v>
      </c>
      <c r="E33" s="23">
        <v>25</v>
      </c>
      <c r="F33" s="23">
        <v>103</v>
      </c>
      <c r="G33" s="23">
        <v>13</v>
      </c>
      <c r="H33" s="23">
        <v>25</v>
      </c>
      <c r="I33" s="22">
        <v>89</v>
      </c>
      <c r="J33" s="23">
        <v>33</v>
      </c>
      <c r="K33" s="23">
        <v>25</v>
      </c>
      <c r="L33" s="22">
        <v>119</v>
      </c>
      <c r="M33" s="23">
        <v>35</v>
      </c>
      <c r="N33" s="24"/>
    </row>
    <row r="34" spans="1:15" s="1" customFormat="1" ht="18.75" customHeight="1">
      <c r="A34" s="7"/>
      <c r="B34" s="16"/>
      <c r="C34" s="66"/>
      <c r="D34" s="49" t="s">
        <v>48</v>
      </c>
      <c r="E34" s="23">
        <v>20</v>
      </c>
      <c r="F34" s="23">
        <v>10</v>
      </c>
      <c r="G34" s="23">
        <v>2</v>
      </c>
      <c r="H34" s="23">
        <v>20</v>
      </c>
      <c r="I34" s="22">
        <v>13</v>
      </c>
      <c r="J34" s="23">
        <v>3</v>
      </c>
      <c r="K34" s="23">
        <v>15</v>
      </c>
      <c r="L34" s="22">
        <v>25</v>
      </c>
      <c r="M34" s="23">
        <v>5</v>
      </c>
      <c r="N34" s="24"/>
    </row>
    <row r="35" spans="1:15" s="1" customFormat="1" ht="18.75" customHeight="1">
      <c r="A35" s="7"/>
      <c r="B35" s="16"/>
      <c r="C35" s="66"/>
      <c r="D35" s="49" t="s">
        <v>49</v>
      </c>
      <c r="E35" s="23">
        <v>20</v>
      </c>
      <c r="F35" s="23">
        <v>32</v>
      </c>
      <c r="G35" s="23">
        <v>6</v>
      </c>
      <c r="H35" s="23">
        <v>20</v>
      </c>
      <c r="I35" s="22">
        <v>45</v>
      </c>
      <c r="J35" s="23">
        <v>38</v>
      </c>
      <c r="K35" s="23">
        <v>20</v>
      </c>
      <c r="L35" s="22">
        <v>45</v>
      </c>
      <c r="M35" s="23">
        <v>6</v>
      </c>
      <c r="N35" s="24"/>
    </row>
    <row r="36" spans="1:15" s="1" customFormat="1" ht="18.75" customHeight="1">
      <c r="A36" s="7"/>
      <c r="B36" s="16"/>
      <c r="C36" s="67" t="s">
        <v>33</v>
      </c>
      <c r="D36" s="27" t="s">
        <v>50</v>
      </c>
      <c r="E36" s="25">
        <v>20</v>
      </c>
      <c r="F36" s="25">
        <v>36</v>
      </c>
      <c r="G36" s="25">
        <v>9</v>
      </c>
      <c r="H36" s="25">
        <v>20</v>
      </c>
      <c r="I36" s="26">
        <v>30</v>
      </c>
      <c r="J36" s="25">
        <v>7</v>
      </c>
      <c r="K36" s="25">
        <v>20</v>
      </c>
      <c r="L36" s="26">
        <v>37</v>
      </c>
      <c r="M36" s="25">
        <v>11</v>
      </c>
      <c r="N36" s="24"/>
    </row>
    <row r="37" spans="1:15" s="1" customFormat="1" ht="18.75" customHeight="1">
      <c r="A37" s="7"/>
      <c r="B37" s="16"/>
      <c r="C37" s="67"/>
      <c r="D37" s="27" t="s">
        <v>16</v>
      </c>
      <c r="E37" s="25">
        <v>35</v>
      </c>
      <c r="F37" s="25">
        <v>61</v>
      </c>
      <c r="G37" s="26">
        <v>15</v>
      </c>
      <c r="H37" s="25">
        <v>35</v>
      </c>
      <c r="I37" s="26">
        <v>68</v>
      </c>
      <c r="J37" s="26">
        <v>26</v>
      </c>
      <c r="K37" s="25">
        <v>35</v>
      </c>
      <c r="L37" s="26">
        <v>66</v>
      </c>
      <c r="M37" s="26">
        <v>22</v>
      </c>
      <c r="N37" s="24"/>
    </row>
    <row r="38" spans="1:15" s="1" customFormat="1" ht="18.75" customHeight="1">
      <c r="A38" s="7"/>
      <c r="B38" s="16"/>
      <c r="C38" s="67"/>
      <c r="D38" s="27" t="s">
        <v>51</v>
      </c>
      <c r="E38" s="25">
        <v>25</v>
      </c>
      <c r="F38" s="25">
        <v>25</v>
      </c>
      <c r="G38" s="25">
        <v>7</v>
      </c>
      <c r="H38" s="25">
        <v>25</v>
      </c>
      <c r="I38" s="26">
        <v>37</v>
      </c>
      <c r="J38" s="25">
        <v>10</v>
      </c>
      <c r="K38" s="25">
        <v>25</v>
      </c>
      <c r="L38" s="26">
        <v>49</v>
      </c>
      <c r="M38" s="25">
        <v>9</v>
      </c>
      <c r="N38" s="24"/>
    </row>
    <row r="39" spans="1:15" s="1" customFormat="1" ht="18.75" customHeight="1">
      <c r="A39" s="7"/>
      <c r="B39" s="16"/>
      <c r="C39" s="67"/>
      <c r="D39" s="27" t="s">
        <v>17</v>
      </c>
      <c r="E39" s="25">
        <v>30</v>
      </c>
      <c r="F39" s="25">
        <v>32</v>
      </c>
      <c r="G39" s="26">
        <v>32</v>
      </c>
      <c r="H39" s="25">
        <v>30</v>
      </c>
      <c r="I39" s="25">
        <v>34</v>
      </c>
      <c r="J39" s="25">
        <v>5</v>
      </c>
      <c r="K39" s="25">
        <v>30</v>
      </c>
      <c r="L39" s="25">
        <v>38</v>
      </c>
      <c r="M39" s="25">
        <v>16</v>
      </c>
      <c r="N39" s="24"/>
    </row>
    <row r="40" spans="1:15" s="1" customFormat="1" ht="18.75" customHeight="1">
      <c r="A40" s="7"/>
      <c r="B40" s="16"/>
      <c r="C40" s="67"/>
      <c r="D40" s="27" t="s">
        <v>18</v>
      </c>
      <c r="E40" s="25">
        <v>30</v>
      </c>
      <c r="F40" s="25">
        <v>19</v>
      </c>
      <c r="G40" s="25">
        <v>14</v>
      </c>
      <c r="H40" s="25">
        <v>30</v>
      </c>
      <c r="I40" s="26">
        <v>3</v>
      </c>
      <c r="J40" s="25">
        <v>5</v>
      </c>
      <c r="K40" s="25">
        <v>30</v>
      </c>
      <c r="L40" s="26">
        <v>14</v>
      </c>
      <c r="M40" s="25">
        <v>6</v>
      </c>
      <c r="N40" s="24"/>
    </row>
    <row r="41" spans="1:15" s="1" customFormat="1" ht="18.75" customHeight="1">
      <c r="A41" s="7"/>
      <c r="B41" s="16"/>
      <c r="C41" s="63" t="s">
        <v>72</v>
      </c>
      <c r="D41" s="49" t="s">
        <v>20</v>
      </c>
      <c r="E41" s="23">
        <v>30</v>
      </c>
      <c r="F41" s="23">
        <v>94</v>
      </c>
      <c r="G41" s="23">
        <v>32</v>
      </c>
      <c r="H41" s="23">
        <v>30</v>
      </c>
      <c r="I41" s="22">
        <v>86</v>
      </c>
      <c r="J41" s="23">
        <v>38</v>
      </c>
      <c r="K41" s="23">
        <v>40</v>
      </c>
      <c r="L41" s="22">
        <v>161</v>
      </c>
      <c r="M41" s="23">
        <v>32</v>
      </c>
      <c r="N41" s="24"/>
      <c r="O41" s="60"/>
    </row>
    <row r="42" spans="1:15" s="1" customFormat="1" ht="18.75" customHeight="1">
      <c r="A42" s="7"/>
      <c r="B42" s="16"/>
      <c r="C42" s="63"/>
      <c r="D42" s="21" t="s">
        <v>62</v>
      </c>
      <c r="E42" s="23">
        <v>30</v>
      </c>
      <c r="F42" s="23">
        <v>31</v>
      </c>
      <c r="G42" s="23">
        <v>4</v>
      </c>
      <c r="H42" s="23">
        <v>30</v>
      </c>
      <c r="I42" s="22">
        <v>38</v>
      </c>
      <c r="J42" s="23">
        <v>18</v>
      </c>
      <c r="K42" s="23">
        <v>30</v>
      </c>
      <c r="L42" s="22">
        <v>45</v>
      </c>
      <c r="M42" s="23">
        <v>2</v>
      </c>
      <c r="N42" s="24"/>
      <c r="O42" s="60"/>
    </row>
    <row r="43" spans="1:15" s="1" customFormat="1" ht="18.75" customHeight="1">
      <c r="A43" s="7"/>
      <c r="B43" s="16"/>
      <c r="C43" s="63"/>
      <c r="D43" s="21" t="s">
        <v>61</v>
      </c>
      <c r="E43" s="23">
        <v>30</v>
      </c>
      <c r="F43" s="23">
        <v>14</v>
      </c>
      <c r="G43" s="23">
        <v>14</v>
      </c>
      <c r="H43" s="23">
        <v>30</v>
      </c>
      <c r="I43" s="23">
        <v>11</v>
      </c>
      <c r="J43" s="23">
        <v>8</v>
      </c>
      <c r="K43" s="23">
        <v>30</v>
      </c>
      <c r="L43" s="22">
        <v>18</v>
      </c>
      <c r="M43" s="23">
        <v>3</v>
      </c>
      <c r="N43" s="24"/>
    </row>
    <row r="44" spans="1:15" s="1" customFormat="1" ht="18.75" customHeight="1">
      <c r="A44" s="7"/>
      <c r="B44" s="16"/>
      <c r="C44" s="63"/>
      <c r="D44" s="49" t="s">
        <v>21</v>
      </c>
      <c r="E44" s="23">
        <v>40</v>
      </c>
      <c r="F44" s="23">
        <v>10</v>
      </c>
      <c r="G44" s="23">
        <v>42</v>
      </c>
      <c r="H44" s="23">
        <v>40</v>
      </c>
      <c r="I44" s="23">
        <v>222</v>
      </c>
      <c r="J44" s="23">
        <v>67</v>
      </c>
      <c r="K44" s="23">
        <v>40</v>
      </c>
      <c r="L44" s="23">
        <v>189</v>
      </c>
      <c r="M44" s="23">
        <v>51</v>
      </c>
      <c r="N44" s="24"/>
    </row>
    <row r="45" spans="1:15" s="1" customFormat="1" ht="18.75" customHeight="1">
      <c r="A45" s="7"/>
      <c r="B45" s="16"/>
      <c r="C45" s="63"/>
      <c r="D45" s="49" t="s">
        <v>68</v>
      </c>
      <c r="E45" s="23">
        <v>30</v>
      </c>
      <c r="F45" s="23">
        <v>21</v>
      </c>
      <c r="G45" s="23">
        <v>12</v>
      </c>
      <c r="H45" s="23">
        <v>20</v>
      </c>
      <c r="I45" s="23">
        <v>10</v>
      </c>
      <c r="J45" s="23">
        <v>7</v>
      </c>
      <c r="K45" s="23">
        <v>20</v>
      </c>
      <c r="L45" s="23">
        <v>19</v>
      </c>
      <c r="M45" s="23">
        <v>11</v>
      </c>
      <c r="N45" s="24"/>
    </row>
    <row r="46" spans="1:15" s="1" customFormat="1" ht="18.75" customHeight="1">
      <c r="A46" s="7"/>
      <c r="B46" s="16"/>
      <c r="C46" s="63"/>
      <c r="D46" s="49" t="s">
        <v>53</v>
      </c>
      <c r="E46" s="23">
        <v>60</v>
      </c>
      <c r="F46" s="23">
        <v>119</v>
      </c>
      <c r="G46" s="23">
        <v>45</v>
      </c>
      <c r="H46" s="23">
        <v>60</v>
      </c>
      <c r="I46" s="23">
        <v>172</v>
      </c>
      <c r="J46" s="23">
        <v>43</v>
      </c>
      <c r="K46" s="23">
        <v>60</v>
      </c>
      <c r="L46" s="23">
        <v>216</v>
      </c>
      <c r="M46" s="23">
        <v>49</v>
      </c>
      <c r="N46" s="24"/>
    </row>
    <row r="47" spans="1:15" s="1" customFormat="1" ht="18.75" customHeight="1">
      <c r="A47" s="7"/>
      <c r="B47" s="16"/>
      <c r="C47" s="63"/>
      <c r="D47" s="49" t="s">
        <v>22</v>
      </c>
      <c r="E47" s="23">
        <v>25</v>
      </c>
      <c r="F47" s="23">
        <v>23</v>
      </c>
      <c r="G47" s="23">
        <v>19</v>
      </c>
      <c r="H47" s="23">
        <v>25</v>
      </c>
      <c r="I47" s="23">
        <v>9</v>
      </c>
      <c r="J47" s="23">
        <v>12</v>
      </c>
      <c r="K47" s="23">
        <v>25</v>
      </c>
      <c r="L47" s="23">
        <v>39</v>
      </c>
      <c r="M47" s="23">
        <v>17</v>
      </c>
      <c r="N47" s="24"/>
    </row>
    <row r="48" spans="1:15" s="1" customFormat="1" ht="18.75" customHeight="1">
      <c r="A48" s="7"/>
      <c r="B48" s="16"/>
      <c r="C48" s="63"/>
      <c r="D48" s="49" t="s">
        <v>19</v>
      </c>
      <c r="E48" s="23">
        <v>20</v>
      </c>
      <c r="F48" s="23">
        <v>9</v>
      </c>
      <c r="G48" s="23">
        <v>6</v>
      </c>
      <c r="H48" s="23">
        <v>20</v>
      </c>
      <c r="I48" s="23">
        <v>24</v>
      </c>
      <c r="J48" s="23">
        <v>13</v>
      </c>
      <c r="K48" s="23">
        <v>20</v>
      </c>
      <c r="L48" s="23">
        <v>24</v>
      </c>
      <c r="M48" s="23">
        <v>4</v>
      </c>
      <c r="N48" s="24"/>
    </row>
    <row r="49" spans="1:15" s="1" customFormat="1" ht="18.75" customHeight="1">
      <c r="A49" s="7"/>
      <c r="B49" s="16"/>
      <c r="C49" s="63"/>
      <c r="D49" s="49" t="s">
        <v>24</v>
      </c>
      <c r="E49" s="23">
        <v>55</v>
      </c>
      <c r="F49" s="23">
        <v>102</v>
      </c>
      <c r="G49" s="22">
        <v>21</v>
      </c>
      <c r="H49" s="22" t="s">
        <v>37</v>
      </c>
      <c r="I49" s="22" t="s">
        <v>37</v>
      </c>
      <c r="J49" s="22" t="s">
        <v>37</v>
      </c>
      <c r="K49" s="22">
        <v>20</v>
      </c>
      <c r="L49" s="56" t="s">
        <v>64</v>
      </c>
      <c r="M49" s="22">
        <v>26</v>
      </c>
      <c r="N49" s="24"/>
    </row>
    <row r="50" spans="1:15" s="1" customFormat="1" ht="18.75" customHeight="1">
      <c r="A50" s="7"/>
      <c r="B50" s="16"/>
      <c r="C50" s="63"/>
      <c r="D50" s="49" t="s">
        <v>23</v>
      </c>
      <c r="E50" s="23">
        <v>30</v>
      </c>
      <c r="F50" s="23">
        <v>67</v>
      </c>
      <c r="G50" s="23">
        <v>17</v>
      </c>
      <c r="H50" s="23">
        <v>50</v>
      </c>
      <c r="I50" s="23">
        <v>87</v>
      </c>
      <c r="J50" s="23">
        <v>16</v>
      </c>
      <c r="K50" s="23">
        <v>50</v>
      </c>
      <c r="L50" s="23">
        <v>102</v>
      </c>
      <c r="M50" s="23">
        <v>43</v>
      </c>
      <c r="N50" s="24"/>
    </row>
    <row r="51" spans="1:15" s="1" customFormat="1" ht="18.75" customHeight="1">
      <c r="A51" s="7"/>
      <c r="B51" s="16"/>
      <c r="C51" s="63"/>
      <c r="D51" s="49" t="s">
        <v>54</v>
      </c>
      <c r="E51" s="23">
        <v>30</v>
      </c>
      <c r="F51" s="23">
        <v>35</v>
      </c>
      <c r="G51" s="23">
        <v>11</v>
      </c>
      <c r="H51" s="23">
        <v>30</v>
      </c>
      <c r="I51" s="23">
        <v>40</v>
      </c>
      <c r="J51" s="23">
        <v>18</v>
      </c>
      <c r="K51" s="23">
        <v>30</v>
      </c>
      <c r="L51" s="23">
        <v>53</v>
      </c>
      <c r="M51" s="23">
        <v>19</v>
      </c>
      <c r="N51" s="24"/>
    </row>
    <row r="52" spans="1:15" s="1" customFormat="1" ht="18.75" customHeight="1">
      <c r="A52" s="7"/>
      <c r="B52" s="16"/>
      <c r="C52" s="63"/>
      <c r="D52" s="49" t="s">
        <v>74</v>
      </c>
      <c r="E52" s="23">
        <v>30</v>
      </c>
      <c r="F52" s="23">
        <v>35</v>
      </c>
      <c r="G52" s="23">
        <v>11</v>
      </c>
      <c r="H52" s="23">
        <v>15</v>
      </c>
      <c r="I52" s="23">
        <v>19</v>
      </c>
      <c r="J52" s="23">
        <v>12</v>
      </c>
      <c r="K52" s="23">
        <v>15</v>
      </c>
      <c r="L52" s="23">
        <v>25</v>
      </c>
      <c r="M52" s="23">
        <v>7</v>
      </c>
      <c r="N52" s="24"/>
    </row>
    <row r="53" spans="1:15" s="1" customFormat="1" ht="38.25">
      <c r="A53" s="7"/>
      <c r="B53" s="16"/>
      <c r="C53" s="44" t="s">
        <v>56</v>
      </c>
      <c r="D53" s="27" t="s">
        <v>57</v>
      </c>
      <c r="E53" s="25">
        <v>90</v>
      </c>
      <c r="F53" s="25">
        <v>166</v>
      </c>
      <c r="G53" s="26">
        <v>78</v>
      </c>
      <c r="H53" s="25">
        <v>90</v>
      </c>
      <c r="I53" s="26">
        <v>209</v>
      </c>
      <c r="J53" s="26">
        <v>78</v>
      </c>
      <c r="K53" s="25">
        <v>90</v>
      </c>
      <c r="L53" s="26">
        <v>179</v>
      </c>
      <c r="M53" s="26">
        <v>66</v>
      </c>
      <c r="N53" s="24"/>
    </row>
    <row r="54" spans="1:15" s="1" customFormat="1" ht="18.75" customHeight="1">
      <c r="A54" s="7"/>
      <c r="B54" s="16"/>
      <c r="C54" s="63" t="s">
        <v>55</v>
      </c>
      <c r="D54" s="49" t="s">
        <v>58</v>
      </c>
      <c r="E54" s="23">
        <v>60</v>
      </c>
      <c r="F54" s="23">
        <v>78</v>
      </c>
      <c r="G54" s="23">
        <v>14</v>
      </c>
      <c r="H54" s="23">
        <v>60</v>
      </c>
      <c r="I54" s="23">
        <v>53</v>
      </c>
      <c r="J54" s="23">
        <v>18</v>
      </c>
      <c r="K54" s="23">
        <v>30</v>
      </c>
      <c r="L54" s="23">
        <v>53</v>
      </c>
      <c r="M54" s="23">
        <v>16</v>
      </c>
      <c r="N54" s="24"/>
    </row>
    <row r="55" spans="1:15" s="1" customFormat="1" ht="18.75" customHeight="1">
      <c r="A55" s="7"/>
      <c r="B55" s="16"/>
      <c r="C55" s="63"/>
      <c r="D55" s="49" t="s">
        <v>59</v>
      </c>
      <c r="E55" s="22">
        <v>25</v>
      </c>
      <c r="F55" s="22">
        <v>41</v>
      </c>
      <c r="G55" s="22">
        <v>12</v>
      </c>
      <c r="H55" s="22">
        <v>25</v>
      </c>
      <c r="I55" s="22">
        <v>34</v>
      </c>
      <c r="J55" s="22">
        <v>49</v>
      </c>
      <c r="K55" s="22">
        <v>25</v>
      </c>
      <c r="L55" s="22">
        <v>55</v>
      </c>
      <c r="M55" s="22">
        <v>12</v>
      </c>
      <c r="N55" s="24"/>
    </row>
    <row r="56" spans="1:15" s="1" customFormat="1" ht="18.75" customHeight="1">
      <c r="A56" s="7"/>
      <c r="B56" s="16"/>
      <c r="C56" s="63"/>
      <c r="D56" s="49" t="s">
        <v>60</v>
      </c>
      <c r="E56" s="23">
        <v>60</v>
      </c>
      <c r="F56" s="23">
        <v>138</v>
      </c>
      <c r="G56" s="23">
        <v>43</v>
      </c>
      <c r="H56" s="23">
        <v>50</v>
      </c>
      <c r="I56" s="23">
        <v>94</v>
      </c>
      <c r="J56" s="23">
        <v>35</v>
      </c>
      <c r="K56" s="23">
        <v>30</v>
      </c>
      <c r="L56" s="23">
        <v>94</v>
      </c>
      <c r="M56" s="23">
        <v>30</v>
      </c>
      <c r="N56" s="24"/>
    </row>
    <row r="57" spans="1:15" s="1" customFormat="1" ht="18.75" customHeight="1">
      <c r="A57" s="8"/>
      <c r="B57" s="16"/>
      <c r="C57" s="64" t="s">
        <v>34</v>
      </c>
      <c r="D57" s="27" t="s">
        <v>25</v>
      </c>
      <c r="E57" s="25">
        <v>40</v>
      </c>
      <c r="F57" s="25">
        <v>41</v>
      </c>
      <c r="G57" s="25">
        <v>17</v>
      </c>
      <c r="H57" s="25">
        <v>40</v>
      </c>
      <c r="I57" s="25">
        <v>65</v>
      </c>
      <c r="J57" s="25">
        <v>18</v>
      </c>
      <c r="K57" s="25">
        <v>40</v>
      </c>
      <c r="L57" s="25">
        <v>82</v>
      </c>
      <c r="M57" s="25">
        <v>17</v>
      </c>
      <c r="N57" s="24"/>
    </row>
    <row r="58" spans="1:15" s="1" customFormat="1" ht="18.75" customHeight="1">
      <c r="A58" s="9"/>
      <c r="B58" s="28"/>
      <c r="C58" s="64"/>
      <c r="D58" s="27" t="s">
        <v>26</v>
      </c>
      <c r="E58" s="25">
        <v>40</v>
      </c>
      <c r="F58" s="25">
        <v>103</v>
      </c>
      <c r="G58" s="25">
        <v>29</v>
      </c>
      <c r="H58" s="25">
        <v>40</v>
      </c>
      <c r="I58" s="25">
        <v>62</v>
      </c>
      <c r="J58" s="25">
        <v>18</v>
      </c>
      <c r="K58" s="25">
        <v>40</v>
      </c>
      <c r="L58" s="25">
        <v>89</v>
      </c>
      <c r="M58" s="25">
        <v>20</v>
      </c>
      <c r="N58" s="29"/>
      <c r="O58" s="9"/>
    </row>
    <row r="59" spans="1:15" s="1" customFormat="1" ht="18.75" customHeight="1">
      <c r="A59" s="9"/>
      <c r="B59" s="28"/>
      <c r="C59" s="64"/>
      <c r="D59" s="27" t="s">
        <v>27</v>
      </c>
      <c r="E59" s="25">
        <v>64</v>
      </c>
      <c r="F59" s="25">
        <v>64</v>
      </c>
      <c r="G59" s="25">
        <v>20</v>
      </c>
      <c r="H59" s="25">
        <v>64</v>
      </c>
      <c r="I59" s="25">
        <v>57</v>
      </c>
      <c r="J59" s="25">
        <v>39</v>
      </c>
      <c r="K59" s="25">
        <v>64</v>
      </c>
      <c r="L59" s="25">
        <v>154</v>
      </c>
      <c r="M59" s="25">
        <v>63</v>
      </c>
      <c r="N59" s="29"/>
      <c r="O59" s="9"/>
    </row>
    <row r="60" spans="1:15" s="1" customFormat="1" ht="18.75" customHeight="1">
      <c r="A60" s="9"/>
      <c r="B60" s="28"/>
      <c r="C60" s="64"/>
      <c r="D60" s="27" t="s">
        <v>28</v>
      </c>
      <c r="E60" s="25">
        <v>30</v>
      </c>
      <c r="F60" s="25">
        <v>63</v>
      </c>
      <c r="G60" s="25">
        <v>14</v>
      </c>
      <c r="H60" s="25">
        <v>30</v>
      </c>
      <c r="I60" s="25">
        <v>50</v>
      </c>
      <c r="J60" s="25">
        <v>9</v>
      </c>
      <c r="K60" s="25">
        <v>30</v>
      </c>
      <c r="L60" s="25">
        <v>97</v>
      </c>
      <c r="M60" s="25">
        <v>19</v>
      </c>
      <c r="N60" s="29"/>
      <c r="O60" s="9"/>
    </row>
    <row r="61" spans="1:15" s="1" customFormat="1" ht="25.5">
      <c r="A61" s="9"/>
      <c r="B61" s="28"/>
      <c r="C61" s="64"/>
      <c r="D61" s="27" t="s">
        <v>77</v>
      </c>
      <c r="E61" s="25">
        <v>30</v>
      </c>
      <c r="F61" s="25">
        <v>83</v>
      </c>
      <c r="G61" s="25">
        <v>13</v>
      </c>
      <c r="H61" s="25">
        <v>30</v>
      </c>
      <c r="I61" s="25">
        <v>49</v>
      </c>
      <c r="J61" s="25">
        <v>28</v>
      </c>
      <c r="K61" s="25">
        <v>30</v>
      </c>
      <c r="L61" s="25">
        <v>124</v>
      </c>
      <c r="M61" s="25">
        <v>22</v>
      </c>
      <c r="N61" s="29"/>
      <c r="O61" s="9"/>
    </row>
    <row r="62" spans="1:15" s="1" customFormat="1" ht="18.75" customHeight="1">
      <c r="A62" s="9"/>
      <c r="B62" s="28"/>
      <c r="C62" s="64"/>
      <c r="D62" s="27" t="s">
        <v>78</v>
      </c>
      <c r="E62" s="25">
        <v>30</v>
      </c>
      <c r="F62" s="25">
        <v>37</v>
      </c>
      <c r="G62" s="25">
        <v>13</v>
      </c>
      <c r="H62" s="25">
        <v>30</v>
      </c>
      <c r="I62" s="25">
        <v>78</v>
      </c>
      <c r="J62" s="25">
        <v>8</v>
      </c>
      <c r="K62" s="25">
        <v>30</v>
      </c>
      <c r="L62" s="25">
        <v>77</v>
      </c>
      <c r="M62" s="25">
        <v>14</v>
      </c>
      <c r="N62" s="29"/>
      <c r="O62" s="9"/>
    </row>
    <row r="63" spans="1:15" s="1" customFormat="1" ht="18.75" customHeight="1">
      <c r="A63" s="9"/>
      <c r="B63" s="28"/>
      <c r="C63" s="64"/>
      <c r="D63" s="27" t="s">
        <v>29</v>
      </c>
      <c r="E63" s="25">
        <v>40</v>
      </c>
      <c r="F63" s="25">
        <v>57</v>
      </c>
      <c r="G63" s="25">
        <v>21</v>
      </c>
      <c r="H63" s="25">
        <v>40</v>
      </c>
      <c r="I63" s="25">
        <v>69</v>
      </c>
      <c r="J63" s="25">
        <v>27</v>
      </c>
      <c r="K63" s="25">
        <v>50</v>
      </c>
      <c r="L63" s="25">
        <v>116</v>
      </c>
      <c r="M63" s="25">
        <v>27</v>
      </c>
      <c r="N63" s="29"/>
      <c r="O63" s="9"/>
    </row>
    <row r="64" spans="1:15" s="1" customFormat="1" ht="18.75" customHeight="1">
      <c r="A64" s="9"/>
      <c r="B64" s="28"/>
      <c r="C64" s="64"/>
      <c r="D64" s="27" t="s">
        <v>30</v>
      </c>
      <c r="E64" s="25">
        <v>50</v>
      </c>
      <c r="F64" s="25">
        <v>117</v>
      </c>
      <c r="G64" s="25">
        <v>24</v>
      </c>
      <c r="H64" s="25">
        <v>50</v>
      </c>
      <c r="I64" s="25">
        <v>94</v>
      </c>
      <c r="J64" s="25">
        <v>37</v>
      </c>
      <c r="K64" s="25">
        <v>50</v>
      </c>
      <c r="L64" s="25">
        <v>96</v>
      </c>
      <c r="M64" s="25">
        <v>24</v>
      </c>
      <c r="N64" s="29"/>
      <c r="O64" s="9"/>
    </row>
    <row r="65" spans="1:15" s="1" customFormat="1" ht="18.75" customHeight="1">
      <c r="A65" s="9"/>
      <c r="B65" s="28"/>
      <c r="C65" s="64"/>
      <c r="D65" s="27" t="s">
        <v>79</v>
      </c>
      <c r="E65" s="25">
        <v>20</v>
      </c>
      <c r="F65" s="25">
        <v>164</v>
      </c>
      <c r="G65" s="25">
        <v>62</v>
      </c>
      <c r="H65" s="25">
        <v>20</v>
      </c>
      <c r="I65" s="25">
        <v>109</v>
      </c>
      <c r="J65" s="25">
        <v>67</v>
      </c>
      <c r="K65" s="25">
        <v>20</v>
      </c>
      <c r="L65" s="25">
        <v>161</v>
      </c>
      <c r="M65" s="25">
        <v>39</v>
      </c>
      <c r="N65" s="29"/>
      <c r="O65" s="9"/>
    </row>
    <row r="66" spans="1:15" s="1" customFormat="1" ht="28.5" customHeight="1">
      <c r="A66" s="9"/>
      <c r="B66" s="28"/>
      <c r="C66" s="45" t="s">
        <v>75</v>
      </c>
      <c r="D66" s="36" t="s">
        <v>76</v>
      </c>
      <c r="E66" s="38" t="s">
        <v>37</v>
      </c>
      <c r="F66" s="38" t="s">
        <v>37</v>
      </c>
      <c r="G66" s="38" t="s">
        <v>37</v>
      </c>
      <c r="H66" s="37">
        <v>150</v>
      </c>
      <c r="I66" s="38" t="s">
        <v>83</v>
      </c>
      <c r="J66" s="37">
        <v>201</v>
      </c>
      <c r="K66" s="37">
        <v>200</v>
      </c>
      <c r="L66" s="37">
        <v>181</v>
      </c>
      <c r="M66" s="37">
        <v>145</v>
      </c>
      <c r="N66" s="29"/>
      <c r="O66" s="9"/>
    </row>
    <row r="67" spans="1:15" ht="18.75" customHeight="1">
      <c r="A67" s="9"/>
      <c r="B67" s="28"/>
      <c r="C67" s="30" t="s">
        <v>31</v>
      </c>
      <c r="D67" s="50"/>
      <c r="E67" s="31">
        <f t="shared" ref="E67:G67" si="0">SUM(E7:E65)</f>
        <v>2189</v>
      </c>
      <c r="F67" s="31">
        <f t="shared" si="0"/>
        <v>3669</v>
      </c>
      <c r="G67" s="31">
        <f t="shared" si="0"/>
        <v>1335</v>
      </c>
      <c r="H67" s="31">
        <f>SUM(H7:H66)</f>
        <v>2216</v>
      </c>
      <c r="I67" s="31">
        <f>SUM(I7:I66)+345</f>
        <v>4071</v>
      </c>
      <c r="J67" s="31">
        <f>SUM(J7:J66)</f>
        <v>1705</v>
      </c>
      <c r="K67" s="31">
        <f>SUM(K7:K66)</f>
        <v>2206</v>
      </c>
      <c r="L67" s="31">
        <f>SUM(L7:L66)+345</f>
        <v>5366</v>
      </c>
      <c r="M67" s="31">
        <f>SUM(M7:M66)</f>
        <v>1511</v>
      </c>
      <c r="N67" s="32"/>
      <c r="O67" s="10"/>
    </row>
    <row r="68" spans="1:15" ht="12.75">
      <c r="A68" s="9"/>
      <c r="B68" s="28"/>
      <c r="C68" s="62" t="s">
        <v>65</v>
      </c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32"/>
      <c r="O68" s="10"/>
    </row>
    <row r="69" spans="1:15" ht="12.75">
      <c r="A69" s="9"/>
      <c r="B69" s="28"/>
      <c r="C69" s="62" t="s">
        <v>84</v>
      </c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32"/>
      <c r="O69" s="10"/>
    </row>
    <row r="70" spans="1:15" ht="12.75">
      <c r="A70" s="9"/>
      <c r="B70" s="28"/>
      <c r="C70" s="40" t="s">
        <v>82</v>
      </c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32"/>
      <c r="O70" s="10"/>
    </row>
    <row r="71" spans="1:15" ht="12.75">
      <c r="A71" s="9"/>
      <c r="B71" s="28"/>
      <c r="C71" s="62" t="s">
        <v>81</v>
      </c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32"/>
      <c r="O71" s="10"/>
    </row>
    <row r="72" spans="1:15" s="10" customFormat="1" ht="4.5" customHeight="1">
      <c r="A72" s="9"/>
      <c r="B72" s="33"/>
      <c r="C72" s="46"/>
      <c r="D72" s="51"/>
      <c r="E72" s="34"/>
      <c r="F72" s="34"/>
      <c r="G72" s="34"/>
      <c r="H72" s="34"/>
      <c r="I72" s="34"/>
      <c r="J72" s="34"/>
      <c r="K72" s="34"/>
      <c r="L72" s="34"/>
      <c r="M72" s="34"/>
      <c r="N72" s="35"/>
    </row>
    <row r="79" spans="1:15" ht="18.75" customHeight="1">
      <c r="M79" s="11"/>
    </row>
  </sheetData>
  <mergeCells count="16">
    <mergeCell ref="C1:G1"/>
    <mergeCell ref="C5:C6"/>
    <mergeCell ref="D5:D6"/>
    <mergeCell ref="H5:J5"/>
    <mergeCell ref="K5:M5"/>
    <mergeCell ref="E5:G5"/>
    <mergeCell ref="C16:C25"/>
    <mergeCell ref="C7:C14"/>
    <mergeCell ref="C69:M69"/>
    <mergeCell ref="C71:M71"/>
    <mergeCell ref="C68:M68"/>
    <mergeCell ref="C41:C52"/>
    <mergeCell ref="C57:C65"/>
    <mergeCell ref="C26:C35"/>
    <mergeCell ref="C36:C40"/>
    <mergeCell ref="C54:C56"/>
  </mergeCells>
  <phoneticPr fontId="6" type="noConversion"/>
  <printOptions horizontalCentered="1"/>
  <pageMargins left="0.39370078740157483" right="0.39370078740157483" top="0.61" bottom="0.17" header="0" footer="0"/>
  <pageSetup paperSize="9" scale="70" fitToHeight="2" orientation="portrait" r:id="rId1"/>
  <headerFooter alignWithMargins="0"/>
  <rowBreaks count="2" manualBreakCount="2">
    <brk id="40" max="13" man="1"/>
    <brk id="72" max="10" man="1"/>
  </rowBreaks>
  <ignoredErrors>
    <ignoredError sqref="I24 L4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B53"/>
  <sheetViews>
    <sheetView topLeftCell="A19" workbookViewId="0">
      <selection activeCell="B39" sqref="B39"/>
    </sheetView>
  </sheetViews>
  <sheetFormatPr defaultRowHeight="12.75"/>
  <cols>
    <col min="1" max="1" width="98.42578125" customWidth="1"/>
  </cols>
  <sheetData>
    <row r="1" spans="1:2" ht="15">
      <c r="A1" s="57" t="s">
        <v>87</v>
      </c>
      <c r="B1" s="57" t="s">
        <v>140</v>
      </c>
    </row>
    <row r="2" spans="1:2" ht="15">
      <c r="A2" s="58" t="s">
        <v>88</v>
      </c>
      <c r="B2" s="59">
        <v>4</v>
      </c>
    </row>
    <row r="3" spans="1:2" ht="15">
      <c r="A3" s="58" t="s">
        <v>89</v>
      </c>
      <c r="B3" s="59">
        <v>3</v>
      </c>
    </row>
    <row r="4" spans="1:2" ht="15">
      <c r="A4" s="58" t="s">
        <v>90</v>
      </c>
      <c r="B4" s="59">
        <v>8</v>
      </c>
    </row>
    <row r="5" spans="1:2" ht="15">
      <c r="A5" s="58" t="s">
        <v>91</v>
      </c>
      <c r="B5" s="59">
        <v>22</v>
      </c>
    </row>
    <row r="6" spans="1:2" ht="15">
      <c r="A6" s="58" t="s">
        <v>92</v>
      </c>
      <c r="B6" s="59">
        <v>15</v>
      </c>
    </row>
    <row r="7" spans="1:2" ht="15">
      <c r="A7" s="58" t="s">
        <v>93</v>
      </c>
      <c r="B7" s="59">
        <v>22</v>
      </c>
    </row>
    <row r="8" spans="1:2" ht="15">
      <c r="A8" s="58" t="s">
        <v>94</v>
      </c>
      <c r="B8" s="59">
        <v>3</v>
      </c>
    </row>
    <row r="9" spans="1:2" ht="15">
      <c r="A9" s="58" t="s">
        <v>95</v>
      </c>
      <c r="B9" s="59">
        <v>14</v>
      </c>
    </row>
    <row r="10" spans="1:2" ht="15">
      <c r="A10" s="58" t="s">
        <v>96</v>
      </c>
      <c r="B10" s="59">
        <v>11</v>
      </c>
    </row>
    <row r="11" spans="1:2" ht="15">
      <c r="A11" s="58" t="s">
        <v>97</v>
      </c>
      <c r="B11" s="59">
        <v>18</v>
      </c>
    </row>
    <row r="12" spans="1:2" ht="15">
      <c r="A12" s="58" t="s">
        <v>98</v>
      </c>
      <c r="B12" s="59">
        <v>17</v>
      </c>
    </row>
    <row r="13" spans="1:2" ht="15">
      <c r="A13" s="58" t="s">
        <v>99</v>
      </c>
      <c r="B13" s="59">
        <v>18</v>
      </c>
    </row>
    <row r="14" spans="1:2" ht="15">
      <c r="A14" s="58" t="s">
        <v>100</v>
      </c>
      <c r="B14" s="59">
        <v>32</v>
      </c>
    </row>
    <row r="15" spans="1:2" ht="15">
      <c r="A15" s="58" t="s">
        <v>101</v>
      </c>
      <c r="B15" s="59">
        <v>2</v>
      </c>
    </row>
    <row r="16" spans="1:2" ht="15">
      <c r="A16" s="58" t="s">
        <v>102</v>
      </c>
      <c r="B16" s="59">
        <v>20</v>
      </c>
    </row>
    <row r="17" spans="1:2" ht="15">
      <c r="A17" s="58" t="s">
        <v>103</v>
      </c>
      <c r="B17" s="59">
        <v>16</v>
      </c>
    </row>
    <row r="18" spans="1:2" ht="15">
      <c r="A18" s="58" t="s">
        <v>104</v>
      </c>
      <c r="B18" s="59">
        <v>9</v>
      </c>
    </row>
    <row r="19" spans="1:2" ht="15">
      <c r="A19" s="58" t="s">
        <v>105</v>
      </c>
      <c r="B19" s="59">
        <v>30</v>
      </c>
    </row>
    <row r="20" spans="1:2" ht="15">
      <c r="A20" s="58" t="s">
        <v>106</v>
      </c>
      <c r="B20" s="59">
        <v>10</v>
      </c>
    </row>
    <row r="21" spans="1:2" ht="15">
      <c r="A21" s="58" t="s">
        <v>107</v>
      </c>
      <c r="B21" s="59">
        <v>12</v>
      </c>
    </row>
    <row r="22" spans="1:2" ht="15">
      <c r="A22" s="58" t="s">
        <v>108</v>
      </c>
      <c r="B22" s="59">
        <v>11</v>
      </c>
    </row>
    <row r="23" spans="1:2" ht="15">
      <c r="A23" s="58" t="s">
        <v>109</v>
      </c>
      <c r="B23" s="59">
        <v>31</v>
      </c>
    </row>
    <row r="24" spans="1:2" ht="15">
      <c r="A24" s="58" t="s">
        <v>110</v>
      </c>
      <c r="B24" s="59">
        <v>63</v>
      </c>
    </row>
    <row r="25" spans="1:2" ht="15">
      <c r="A25" s="58" t="s">
        <v>111</v>
      </c>
      <c r="B25" s="59">
        <v>49</v>
      </c>
    </row>
    <row r="26" spans="1:2" ht="15">
      <c r="A26" s="58" t="s">
        <v>112</v>
      </c>
      <c r="B26" s="59">
        <v>35</v>
      </c>
    </row>
    <row r="27" spans="1:2" ht="15">
      <c r="A27" s="58" t="s">
        <v>113</v>
      </c>
      <c r="B27" s="59">
        <v>39</v>
      </c>
    </row>
    <row r="28" spans="1:2" ht="15">
      <c r="A28" s="58" t="s">
        <v>114</v>
      </c>
      <c r="B28" s="59">
        <v>3</v>
      </c>
    </row>
    <row r="29" spans="1:2" ht="15">
      <c r="A29" s="58" t="s">
        <v>115</v>
      </c>
      <c r="B29" s="59">
        <v>19</v>
      </c>
    </row>
    <row r="30" spans="1:2" ht="15">
      <c r="A30" s="58" t="s">
        <v>116</v>
      </c>
      <c r="B30" s="59">
        <v>17</v>
      </c>
    </row>
    <row r="31" spans="1:2" ht="15">
      <c r="A31" s="58" t="s">
        <v>117</v>
      </c>
      <c r="B31" s="59">
        <v>31</v>
      </c>
    </row>
    <row r="32" spans="1:2" ht="15">
      <c r="A32" s="58" t="s">
        <v>118</v>
      </c>
      <c r="B32" s="59">
        <v>18</v>
      </c>
    </row>
    <row r="33" spans="1:2" ht="15">
      <c r="A33" s="58" t="s">
        <v>119</v>
      </c>
      <c r="B33" s="59">
        <v>145</v>
      </c>
    </row>
    <row r="34" spans="1:2" ht="15">
      <c r="A34" s="58" t="s">
        <v>120</v>
      </c>
      <c r="B34" s="59">
        <v>16</v>
      </c>
    </row>
    <row r="35" spans="1:2" ht="15">
      <c r="A35" s="58" t="s">
        <v>121</v>
      </c>
      <c r="B35" s="59">
        <v>28</v>
      </c>
    </row>
    <row r="36" spans="1:2" ht="15">
      <c r="A36" s="58" t="s">
        <v>122</v>
      </c>
      <c r="B36" s="59">
        <v>27</v>
      </c>
    </row>
    <row r="37" spans="1:2" ht="15">
      <c r="A37" s="58" t="s">
        <v>123</v>
      </c>
      <c r="B37" s="59">
        <v>43</v>
      </c>
    </row>
    <row r="38" spans="1:2" ht="15">
      <c r="A38" s="58" t="s">
        <v>124</v>
      </c>
      <c r="B38" s="59">
        <v>10</v>
      </c>
    </row>
    <row r="39" spans="1:2" ht="15">
      <c r="A39" s="58" t="s">
        <v>125</v>
      </c>
      <c r="B39" s="59">
        <v>5</v>
      </c>
    </row>
    <row r="40" spans="1:2" ht="15">
      <c r="A40" s="58" t="s">
        <v>126</v>
      </c>
      <c r="B40" s="59">
        <v>14</v>
      </c>
    </row>
    <row r="41" spans="1:2" ht="15">
      <c r="A41" s="58" t="s">
        <v>127</v>
      </c>
      <c r="B41" s="59">
        <v>34</v>
      </c>
    </row>
    <row r="42" spans="1:2" ht="15">
      <c r="A42" s="58" t="s">
        <v>128</v>
      </c>
      <c r="B42" s="59">
        <v>19</v>
      </c>
    </row>
    <row r="43" spans="1:2" ht="15">
      <c r="A43" s="58" t="s">
        <v>129</v>
      </c>
      <c r="B43" s="59">
        <v>7</v>
      </c>
    </row>
    <row r="44" spans="1:2" ht="15">
      <c r="A44" s="58" t="s">
        <v>130</v>
      </c>
      <c r="B44" s="59">
        <v>6</v>
      </c>
    </row>
    <row r="45" spans="1:2" ht="15">
      <c r="A45" s="58" t="s">
        <v>131</v>
      </c>
      <c r="B45" s="59">
        <v>29</v>
      </c>
    </row>
    <row r="46" spans="1:2" ht="15">
      <c r="A46" s="58" t="s">
        <v>132</v>
      </c>
      <c r="B46" s="59">
        <v>6</v>
      </c>
    </row>
    <row r="47" spans="1:2" ht="15">
      <c r="A47" s="58" t="s">
        <v>133</v>
      </c>
      <c r="B47" s="59">
        <v>30</v>
      </c>
    </row>
    <row r="48" spans="1:2" ht="15">
      <c r="A48" s="58" t="s">
        <v>134</v>
      </c>
      <c r="B48" s="59">
        <v>53</v>
      </c>
    </row>
    <row r="49" spans="1:2" ht="15">
      <c r="A49" s="58" t="s">
        <v>135</v>
      </c>
      <c r="B49" s="59">
        <v>59</v>
      </c>
    </row>
    <row r="50" spans="1:2" ht="15">
      <c r="A50" s="58" t="s">
        <v>136</v>
      </c>
      <c r="B50" s="59">
        <v>24</v>
      </c>
    </row>
    <row r="51" spans="1:2" ht="15">
      <c r="A51" s="58" t="s">
        <v>137</v>
      </c>
      <c r="B51" s="59">
        <v>21</v>
      </c>
    </row>
    <row r="52" spans="1:2" ht="15">
      <c r="A52" s="58" t="s">
        <v>138</v>
      </c>
      <c r="B52" s="59">
        <v>66</v>
      </c>
    </row>
    <row r="53" spans="1:2" ht="15">
      <c r="A53" s="58" t="s">
        <v>139</v>
      </c>
      <c r="B53" s="59">
        <v>38</v>
      </c>
    </row>
  </sheetData>
  <pageMargins left="0.49" right="0.43" top="0.54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2</vt:i4>
      </vt:variant>
      <vt:variant>
        <vt:lpstr>Intervals amb nom</vt:lpstr>
      </vt:variant>
      <vt:variant>
        <vt:i4>2</vt:i4>
      </vt:variant>
    </vt:vector>
  </HeadingPairs>
  <TitlesOfParts>
    <vt:vector size="4" baseType="lpstr">
      <vt:lpstr>126</vt:lpstr>
      <vt:lpstr>Full1</vt:lpstr>
      <vt:lpstr>'126'!_1Àrea_d_impressió</vt:lpstr>
      <vt:lpstr>'126'!Títols_per_imprimir</vt:lpstr>
    </vt:vector>
  </TitlesOfParts>
  <Company>UPCnet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UPCnet</dc:creator>
  <cp:lastModifiedBy>UPCnet</cp:lastModifiedBy>
  <cp:lastPrinted>2011-07-29T07:47:42Z</cp:lastPrinted>
  <dcterms:created xsi:type="dcterms:W3CDTF">2006-09-08T11:56:21Z</dcterms:created>
  <dcterms:modified xsi:type="dcterms:W3CDTF">2011-09-19T12:00:27Z</dcterms:modified>
</cp:coreProperties>
</file>