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-60" windowWidth="19320" windowHeight="6450"/>
  </bookViews>
  <sheets>
    <sheet name="2.5.1" sheetId="1" r:id="rId1"/>
  </sheets>
  <externalReferences>
    <externalReference r:id="rId2"/>
  </externalReferences>
  <definedNames>
    <definedName name="_1Àrea_d_impressió" localSheetId="0">'2.5.1'!$A$1:$H$88</definedName>
    <definedName name="Area_a_imprimir">'[1]2.3.3'!$A$1:$E$32</definedName>
    <definedName name="_xlnm.Print_Titles" localSheetId="0">'2.5.1'!$5:$5</definedName>
  </definedNames>
  <calcPr calcId="125725"/>
</workbook>
</file>

<file path=xl/calcChain.xml><?xml version="1.0" encoding="utf-8"?>
<calcChain xmlns="http://schemas.openxmlformats.org/spreadsheetml/2006/main">
  <c r="E87" i="1"/>
  <c r="C87"/>
  <c r="D87"/>
  <c r="G87"/>
  <c r="F87"/>
</calcChain>
</file>

<file path=xl/sharedStrings.xml><?xml version="1.0" encoding="utf-8"?>
<sst xmlns="http://schemas.openxmlformats.org/spreadsheetml/2006/main" count="90" uniqueCount="90">
  <si>
    <t>TOTAL</t>
  </si>
  <si>
    <t>2.5 Formació continuada gestionada per la Fundació UPC</t>
  </si>
  <si>
    <t>190 CEIB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</si>
  <si>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</si>
  <si>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</si>
  <si>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</si>
  <si>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</si>
  <si>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</si>
  <si>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</si>
  <si>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</si>
  <si>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</si>
  <si>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</si>
  <si>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310 EPSEB</t>
  </si>
  <si>
    <t>320 EUETIT</t>
  </si>
  <si>
    <t>330 EPSEM</t>
  </si>
  <si>
    <t>370 EUOOT</t>
  </si>
  <si>
    <t>410 ICE</t>
  </si>
  <si>
    <t>420 INTEXTER</t>
  </si>
  <si>
    <t>440 IOC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</si>
  <si>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</si>
  <si>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</si>
  <si>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</si>
  <si>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</si>
  <si>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</si>
  <si>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</si>
  <si>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</si>
  <si>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</si>
  <si>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</si>
  <si>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</si>
  <si>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</si>
  <si>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</si>
  <si>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</si>
  <si>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</si>
  <si>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</si>
  <si>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720 FA</t>
  </si>
  <si>
    <t>722 ITT</t>
  </si>
  <si>
    <t>723 LSI</t>
  </si>
  <si>
    <t>724 MMT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</si>
  <si>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</si>
  <si>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</si>
  <si>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</si>
  <si>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</si>
  <si>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</si>
  <si>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</si>
  <si>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</si>
  <si>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</si>
  <si>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</si>
  <si>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</si>
  <si>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744 ENTEL</t>
  </si>
  <si>
    <t>745 EAB</t>
  </si>
  <si>
    <t>801 EUNCET</t>
  </si>
  <si>
    <t>820 EUETIB</t>
  </si>
  <si>
    <t>919 FUPC</t>
  </si>
  <si>
    <t>926 CTM</t>
  </si>
  <si>
    <t>925 CPA</t>
  </si>
  <si>
    <t>958 ESPRL</t>
  </si>
  <si>
    <t>2004-2005</t>
  </si>
  <si>
    <t>Unitat</t>
  </si>
  <si>
    <t>704 CA1</t>
  </si>
  <si>
    <t>705 CA2</t>
  </si>
  <si>
    <t>718 EGA1</t>
  </si>
  <si>
    <t>719 EGA2</t>
  </si>
  <si>
    <t>726 MA2</t>
  </si>
  <si>
    <t>2005-2006</t>
  </si>
  <si>
    <t>300 EPSC</t>
  </si>
  <si>
    <t>950 LAM</t>
  </si>
  <si>
    <t>2006-2007</t>
  </si>
  <si>
    <t>721 FEN</t>
  </si>
  <si>
    <t>727 MA3</t>
  </si>
  <si>
    <t>743 MA4</t>
  </si>
  <si>
    <t>860 EUETII</t>
  </si>
  <si>
    <t>956 CRESCA</t>
  </si>
  <si>
    <t>460 INTE</t>
  </si>
  <si>
    <t>128 GUNI</t>
  </si>
  <si>
    <t>Centre Universitari de la Visió</t>
  </si>
  <si>
    <t>2007-2008</t>
  </si>
  <si>
    <t>122 CUDU</t>
  </si>
  <si>
    <t>124 CU de Sostenibilitat</t>
  </si>
  <si>
    <t>444 IAAC</t>
  </si>
  <si>
    <t>651 Càtedra AGBAR-AUTOMOTIVE</t>
  </si>
  <si>
    <t>656 Càtedra Applus+ en Seguretat de l'Automòbil</t>
  </si>
  <si>
    <t>666 Càtedra d'Accessibilitat</t>
  </si>
  <si>
    <t xml:space="preserve">725 MA1 </t>
  </si>
  <si>
    <t>390 ESAB</t>
  </si>
  <si>
    <t>914 CPSV</t>
  </si>
  <si>
    <t>2008-2009</t>
  </si>
  <si>
    <t>804 CITM</t>
  </si>
  <si>
    <t>902 CIMNE</t>
  </si>
  <si>
    <t>009 CITIES</t>
  </si>
  <si>
    <t xml:space="preserve">2.5.1 INGRESSOS DE LA FUNDACIÓ POLITÈCNICA DE CATALUNYA DISTRIBUÏTS PER UNITATS </t>
  </si>
</sst>
</file>

<file path=xl/styles.xml><?xml version="1.0" encoding="utf-8"?>
<styleSheet xmlns="http://schemas.openxmlformats.org/spreadsheetml/2006/main">
  <numFmts count="1">
    <numFmt numFmtId="164" formatCode="_(#,##0.00_);_(\(#,##0.00\);_(&quot;-&quot;_);_(@_)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60497B"/>
      <name val="Times New Roman"/>
      <family val="1"/>
    </font>
    <font>
      <b/>
      <sz val="10"/>
      <color rgb="FF60497B"/>
      <name val="Arial"/>
      <family val="2"/>
    </font>
    <font>
      <b/>
      <sz val="10"/>
      <color rgb="FF60497B"/>
      <name val="Times New Roman"/>
      <family val="1"/>
    </font>
    <font>
      <sz val="10"/>
      <color rgb="FF60497B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Genev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/>
      <top style="thin">
        <color rgb="FF60497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60497B"/>
      </bottom>
      <diagonal/>
    </border>
  </borders>
  <cellStyleXfs count="32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9" fillId="0" borderId="11" applyAlignment="0">
      <alignment horizontal="center"/>
    </xf>
    <xf numFmtId="0" fontId="15" fillId="0" borderId="0"/>
    <xf numFmtId="0" fontId="18" fillId="0" borderId="0" applyNumberFormat="0" applyFill="0" applyBorder="0" applyAlignment="0" applyProtection="0"/>
  </cellStyleXfs>
  <cellXfs count="29">
    <xf numFmtId="0" fontId="0" fillId="0" borderId="0" xfId="0"/>
    <xf numFmtId="0" fontId="10" fillId="6" borderId="0" xfId="0" applyFont="1" applyFill="1"/>
    <xf numFmtId="0" fontId="12" fillId="9" borderId="0" xfId="0" applyFont="1" applyFill="1" applyBorder="1" applyAlignment="1">
      <alignment horizontal="left" vertical="center"/>
    </xf>
    <xf numFmtId="0" fontId="10" fillId="6" borderId="13" xfId="5" applyFont="1" applyFill="1" applyBorder="1" applyAlignment="1"/>
    <xf numFmtId="0" fontId="10" fillId="6" borderId="14" xfId="9" applyFont="1" applyFill="1" applyBorder="1"/>
    <xf numFmtId="0" fontId="10" fillId="6" borderId="15" xfId="3" applyFont="1" applyFill="1" applyBorder="1"/>
    <xf numFmtId="0" fontId="10" fillId="6" borderId="16" xfId="8" applyFont="1" applyFill="1" applyBorder="1"/>
    <xf numFmtId="0" fontId="14" fillId="11" borderId="17" xfId="22" applyFont="1" applyFill="1" applyBorder="1" applyAlignment="1">
      <alignment horizontal="center" vertical="center" wrapText="1"/>
    </xf>
    <xf numFmtId="0" fontId="14" fillId="11" borderId="17" xfId="22" applyFont="1" applyFill="1" applyBorder="1">
      <alignment horizontal="center" vertical="center" wrapText="1"/>
    </xf>
    <xf numFmtId="0" fontId="10" fillId="6" borderId="18" xfId="6" applyFont="1" applyFill="1" applyBorder="1"/>
    <xf numFmtId="164" fontId="13" fillId="12" borderId="17" xfId="16" applyNumberFormat="1" applyFont="1" applyFill="1" applyBorder="1" applyAlignment="1">
      <alignment horizontal="right" vertical="center"/>
    </xf>
    <xf numFmtId="164" fontId="13" fillId="13" borderId="17" xfId="17" applyNumberFormat="1" applyFont="1" applyFill="1" applyBorder="1" applyAlignment="1">
      <alignment horizontal="right" vertical="center"/>
    </xf>
    <xf numFmtId="0" fontId="10" fillId="6" borderId="19" xfId="4" applyFont="1" applyFill="1" applyBorder="1"/>
    <xf numFmtId="0" fontId="10" fillId="6" borderId="20" xfId="7" applyFont="1" applyFill="1" applyBorder="1"/>
    <xf numFmtId="0" fontId="10" fillId="6" borderId="21" xfId="2" applyFont="1" applyFill="1" applyBorder="1"/>
    <xf numFmtId="0" fontId="13" fillId="12" borderId="17" xfId="16" applyNumberFormat="1" applyFont="1" applyFill="1" applyBorder="1" applyAlignment="1">
      <alignment horizontal="left" vertical="center" wrapText="1"/>
    </xf>
    <xf numFmtId="0" fontId="13" fillId="13" borderId="17" xfId="17" applyNumberFormat="1" applyFont="1" applyFill="1" applyBorder="1" applyAlignment="1">
      <alignment horizontal="left" vertical="center" wrapText="1"/>
    </xf>
    <xf numFmtId="164" fontId="14" fillId="11" borderId="17" xfId="23" applyNumberFormat="1" applyFont="1" applyFill="1" applyBorder="1" applyAlignment="1">
      <alignment horizontal="right" vertical="center"/>
    </xf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10" fillId="6" borderId="22" xfId="9" applyFont="1" applyFill="1" applyBorder="1"/>
    <xf numFmtId="0" fontId="14" fillId="11" borderId="23" xfId="22" applyFont="1" applyFill="1" applyBorder="1">
      <alignment horizontal="center" vertical="center" wrapText="1"/>
    </xf>
    <xf numFmtId="164" fontId="13" fillId="13" borderId="23" xfId="17" applyNumberFormat="1" applyFont="1" applyFill="1" applyBorder="1" applyAlignment="1">
      <alignment horizontal="right" vertical="center"/>
    </xf>
    <xf numFmtId="164" fontId="13" fillId="12" borderId="23" xfId="16" applyNumberFormat="1" applyFont="1" applyFill="1" applyBorder="1" applyAlignment="1">
      <alignment horizontal="right" vertical="center"/>
    </xf>
    <xf numFmtId="0" fontId="10" fillId="6" borderId="24" xfId="7" applyFont="1" applyFill="1" applyBorder="1"/>
    <xf numFmtId="0" fontId="14" fillId="11" borderId="23" xfId="23" applyNumberFormat="1" applyFont="1" applyFill="1" applyBorder="1" applyAlignment="1">
      <alignment horizontal="left" vertical="center"/>
    </xf>
    <xf numFmtId="0" fontId="11" fillId="9" borderId="0" xfId="0" applyFont="1" applyFill="1" applyBorder="1" applyAlignment="1">
      <alignment vertical="center"/>
    </xf>
    <xf numFmtId="0" fontId="11" fillId="9" borderId="12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horizontal="left" vertical="center"/>
    </xf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Hipervínculo" xfId="31"/>
    <cellStyle name="Normal" xfId="0" builtinId="0"/>
    <cellStyle name="Normal 2" xfId="3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0EC"/>
      <color rgb="FFCCC0DA"/>
      <color rgb="FF60497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2.3 Contractació de l'any 1998 gestionada pel CTT</v>
          </cell>
        </row>
        <row r="2">
          <cell r="A2" t="str">
            <v>2.3.3 Convenis i projectes europeus per àrees tècniques</v>
          </cell>
        </row>
        <row r="3">
          <cell r="A3" t="str">
            <v>RECERCA</v>
          </cell>
        </row>
        <row r="4">
          <cell r="A4" t="str">
            <v>ANY 1998</v>
          </cell>
        </row>
        <row r="8">
          <cell r="A8" t="str">
            <v>ÀREA TÈCNICA</v>
          </cell>
          <cell r="B8" t="str">
            <v>CONVENIS</v>
          </cell>
          <cell r="C8" t="str">
            <v>PROJECTES EUROPEUS</v>
          </cell>
          <cell r="D8" t="str">
            <v>TOTAL</v>
          </cell>
          <cell r="E8" t="str">
            <v>%</v>
          </cell>
        </row>
        <row r="9">
          <cell r="B9" t="str">
            <v>IMPORT</v>
          </cell>
          <cell r="C9" t="str">
            <v>IMPORT</v>
          </cell>
          <cell r="D9" t="str">
            <v>IMPORT</v>
          </cell>
        </row>
        <row r="11">
          <cell r="A11" t="str">
            <v>Arquitectura i Urbanisme</v>
          </cell>
          <cell r="B11">
            <v>166284.88</v>
          </cell>
          <cell r="C11">
            <v>29370</v>
          </cell>
          <cell r="D11">
            <v>195654.88</v>
          </cell>
          <cell r="E11">
            <v>7.9687637855105873</v>
          </cell>
        </row>
        <row r="12">
          <cell r="A12" t="str">
            <v>Automatització i Control</v>
          </cell>
          <cell r="B12">
            <v>36386.15</v>
          </cell>
          <cell r="C12">
            <v>18709.68</v>
          </cell>
          <cell r="D12">
            <v>55095.83</v>
          </cell>
          <cell r="E12">
            <v>2.2439800879827163</v>
          </cell>
        </row>
        <row r="13">
          <cell r="A13" t="str">
            <v>Eng. Civil i Ciències de la Terra</v>
          </cell>
          <cell r="B13">
            <v>73626.468999999997</v>
          </cell>
          <cell r="C13">
            <v>78601.539999999994</v>
          </cell>
          <cell r="D13">
            <v>152228.00899999999</v>
          </cell>
          <cell r="E13">
            <v>6.2000449222609708</v>
          </cell>
        </row>
        <row r="14">
          <cell r="A14" t="str">
            <v>Física</v>
          </cell>
          <cell r="B14">
            <v>30905.510999999999</v>
          </cell>
          <cell r="C14">
            <v>47190</v>
          </cell>
          <cell r="D14">
            <v>78095.510999999999</v>
          </cell>
          <cell r="E14">
            <v>3.1807265930077682</v>
          </cell>
        </row>
        <row r="15">
          <cell r="A15" t="str">
            <v>Gestió i Economia</v>
          </cell>
          <cell r="B15">
            <v>56940.012000000002</v>
          </cell>
          <cell r="C15">
            <v>173791.068</v>
          </cell>
          <cell r="D15">
            <v>230731.08</v>
          </cell>
          <cell r="E15">
            <v>9.3973708935639433</v>
          </cell>
        </row>
        <row r="16">
          <cell r="A16" t="str">
            <v>Informàtica</v>
          </cell>
          <cell r="B16">
            <v>71014.167000000001</v>
          </cell>
          <cell r="C16">
            <v>182122.34</v>
          </cell>
          <cell r="D16">
            <v>253136.50699999998</v>
          </cell>
          <cell r="E16">
            <v>10.309914221266791</v>
          </cell>
        </row>
        <row r="17">
          <cell r="A17" t="str">
            <v>Matemàtica i Estadística</v>
          </cell>
          <cell r="B17">
            <v>92417.413</v>
          </cell>
          <cell r="C17">
            <v>40146.974999999999</v>
          </cell>
          <cell r="D17">
            <v>132564.38800000001</v>
          </cell>
          <cell r="E17">
            <v>5.3991717167635906</v>
          </cell>
        </row>
        <row r="18">
          <cell r="A18" t="str">
            <v>Optica i Optometria</v>
          </cell>
          <cell r="B18">
            <v>41433.410000000003</v>
          </cell>
          <cell r="D18">
            <v>41433.410000000003</v>
          </cell>
          <cell r="E18">
            <v>1.6875278404413541</v>
          </cell>
        </row>
        <row r="19">
          <cell r="A19" t="str">
            <v>Química</v>
          </cell>
          <cell r="B19">
            <v>71106.212</v>
          </cell>
          <cell r="C19">
            <v>38238.39</v>
          </cell>
          <cell r="D19">
            <v>109344.602</v>
          </cell>
          <cell r="E19">
            <v>4.4534606269911006</v>
          </cell>
        </row>
        <row r="20">
          <cell r="A20" t="str">
            <v>Tecnologia Ambiental</v>
          </cell>
          <cell r="B20">
            <v>5912.9309999999996</v>
          </cell>
          <cell r="D20">
            <v>5912.9309999999996</v>
          </cell>
          <cell r="E20">
            <v>0.24082583791941659</v>
          </cell>
        </row>
        <row r="21">
          <cell r="A21" t="str">
            <v>Tecnologia de la Construcció</v>
          </cell>
          <cell r="B21">
            <v>265529.35600000003</v>
          </cell>
          <cell r="C21">
            <v>36191.760000000002</v>
          </cell>
          <cell r="D21">
            <v>301721.11600000004</v>
          </cell>
          <cell r="E21">
            <v>12.288700913080417</v>
          </cell>
        </row>
        <row r="22">
          <cell r="A22" t="str">
            <v>Tecnologia de les Comunicacions</v>
          </cell>
          <cell r="B22">
            <v>170125.576</v>
          </cell>
          <cell r="C22">
            <v>185822.226</v>
          </cell>
          <cell r="D22">
            <v>355947.80200000003</v>
          </cell>
          <cell r="E22">
            <v>14.497281918599185</v>
          </cell>
        </row>
        <row r="23">
          <cell r="A23" t="str">
            <v>Tecnologia dels Materials</v>
          </cell>
          <cell r="B23">
            <v>32886.896999999997</v>
          </cell>
          <cell r="C23">
            <v>20505.375</v>
          </cell>
          <cell r="D23">
            <v>53392.271999999997</v>
          </cell>
          <cell r="E23">
            <v>2.174596429896003</v>
          </cell>
        </row>
        <row r="24">
          <cell r="A24" t="str">
            <v>Tecnologia Elèctrica i Electrònica</v>
          </cell>
          <cell r="B24">
            <v>38382.351000000002</v>
          </cell>
          <cell r="C24">
            <v>24024</v>
          </cell>
          <cell r="D24">
            <v>62406.351000000002</v>
          </cell>
          <cell r="E24">
            <v>2.5417279131226498</v>
          </cell>
        </row>
        <row r="25">
          <cell r="A25" t="str">
            <v>Tecnologia Energètica i Nuclear</v>
          </cell>
          <cell r="B25">
            <v>70387.55</v>
          </cell>
          <cell r="C25">
            <v>117887.55</v>
          </cell>
          <cell r="D25">
            <v>188275.1</v>
          </cell>
          <cell r="E25">
            <v>7.6681951331517233</v>
          </cell>
        </row>
        <row r="26">
          <cell r="A26" t="str">
            <v>Tecnologia i Enginyeria Mecànica</v>
          </cell>
          <cell r="B26">
            <v>45602.057999999997</v>
          </cell>
          <cell r="C26">
            <v>18067.5</v>
          </cell>
          <cell r="D26">
            <v>63669.557999999997</v>
          </cell>
          <cell r="E26">
            <v>2.5931766589714802</v>
          </cell>
        </row>
        <row r="27">
          <cell r="A27" t="str">
            <v>Tecnologia Naval</v>
          </cell>
          <cell r="B27">
            <v>11332.276</v>
          </cell>
          <cell r="C27">
            <v>20757.775000000001</v>
          </cell>
          <cell r="D27">
            <v>32090.050999999999</v>
          </cell>
          <cell r="E27">
            <v>1.3069852195048128</v>
          </cell>
        </row>
        <row r="28">
          <cell r="A28" t="str">
            <v>Tecnologies Tèxtil i Paperera</v>
          </cell>
          <cell r="B28">
            <v>29259.32</v>
          </cell>
          <cell r="C28">
            <v>18922.654999999999</v>
          </cell>
          <cell r="D28">
            <v>48181.974999999999</v>
          </cell>
          <cell r="E28">
            <v>1.9623879429655753</v>
          </cell>
        </row>
        <row r="29">
          <cell r="A29" t="str">
            <v>Altres</v>
          </cell>
          <cell r="B29">
            <v>81906.514999999999</v>
          </cell>
          <cell r="C29">
            <v>13484.79</v>
          </cell>
          <cell r="D29">
            <v>95391.304999999993</v>
          </cell>
          <cell r="E29">
            <v>3.8851613449999052</v>
          </cell>
        </row>
        <row r="31">
          <cell r="A31" t="str">
            <v>TOTAL</v>
          </cell>
          <cell r="B31">
            <v>1391439.0539999998</v>
          </cell>
          <cell r="C31">
            <v>1063833.6240000001</v>
          </cell>
          <cell r="D31">
            <v>2455272.6780000003</v>
          </cell>
          <cell r="E31">
            <v>100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Normal="100" workbookViewId="0">
      <selection activeCell="B3" sqref="B3"/>
    </sheetView>
  </sheetViews>
  <sheetFormatPr defaultColWidth="11.42578125" defaultRowHeight="12.75"/>
  <cols>
    <col min="1" max="1" width="0.5703125" style="1" customWidth="1"/>
    <col min="2" max="2" width="35.42578125" style="1" customWidth="1"/>
    <col min="3" max="7" width="14.7109375" style="1" customWidth="1"/>
    <col min="8" max="8" width="0.5703125" style="1" customWidth="1"/>
    <col min="9" max="16384" width="11.42578125" style="1"/>
  </cols>
  <sheetData>
    <row r="1" spans="1:8">
      <c r="B1" s="26" t="s">
        <v>1</v>
      </c>
      <c r="C1" s="26"/>
      <c r="D1" s="26"/>
      <c r="E1" s="26"/>
      <c r="F1" s="26"/>
      <c r="G1" s="18"/>
    </row>
    <row r="2" spans="1:8" ht="17.25" customHeight="1">
      <c r="B2" s="27" t="s">
        <v>89</v>
      </c>
      <c r="C2" s="28"/>
      <c r="D2" s="28"/>
      <c r="E2" s="28"/>
      <c r="F2" s="28"/>
      <c r="G2" s="19"/>
    </row>
    <row r="3" spans="1:8">
      <c r="B3" s="2"/>
    </row>
    <row r="4" spans="1:8" ht="3.95" customHeight="1">
      <c r="A4" s="3"/>
      <c r="B4" s="4"/>
      <c r="C4" s="4"/>
      <c r="D4" s="4"/>
      <c r="E4" s="4"/>
      <c r="F4" s="4"/>
      <c r="G4" s="20"/>
      <c r="H4" s="5"/>
    </row>
    <row r="5" spans="1:8" ht="20.100000000000001" customHeight="1">
      <c r="A5" s="6"/>
      <c r="B5" s="7" t="s">
        <v>57</v>
      </c>
      <c r="C5" s="8" t="s">
        <v>56</v>
      </c>
      <c r="D5" s="8" t="s">
        <v>63</v>
      </c>
      <c r="E5" s="8" t="s">
        <v>66</v>
      </c>
      <c r="F5" s="8" t="s">
        <v>75</v>
      </c>
      <c r="G5" s="21" t="s">
        <v>85</v>
      </c>
      <c r="H5" s="9"/>
    </row>
    <row r="6" spans="1:8" ht="19.5" customHeight="1">
      <c r="A6" s="6"/>
      <c r="B6" s="15" t="s">
        <v>88</v>
      </c>
      <c r="C6" s="10">
        <v>0</v>
      </c>
      <c r="D6" s="10">
        <v>45000</v>
      </c>
      <c r="E6" s="10">
        <v>0</v>
      </c>
      <c r="F6" s="10">
        <v>0</v>
      </c>
      <c r="G6" s="23">
        <v>0</v>
      </c>
      <c r="H6" s="9"/>
    </row>
    <row r="7" spans="1:8" ht="19.5" customHeight="1">
      <c r="A7" s="6"/>
      <c r="B7" s="16" t="s">
        <v>76</v>
      </c>
      <c r="C7" s="11">
        <v>116509.23</v>
      </c>
      <c r="D7" s="11">
        <v>95010.6</v>
      </c>
      <c r="E7" s="11">
        <v>295034.94</v>
      </c>
      <c r="F7" s="11">
        <v>378250.18</v>
      </c>
      <c r="G7" s="22">
        <v>123076.73999999999</v>
      </c>
      <c r="H7" s="9"/>
    </row>
    <row r="8" spans="1:8" ht="19.5" customHeight="1">
      <c r="A8" s="6"/>
      <c r="B8" s="15" t="s">
        <v>77</v>
      </c>
      <c r="C8" s="10">
        <v>184256.52</v>
      </c>
      <c r="D8" s="10">
        <v>119357.06</v>
      </c>
      <c r="E8" s="10">
        <v>172520.44</v>
      </c>
      <c r="F8" s="10">
        <v>304884.49</v>
      </c>
      <c r="G8" s="23">
        <v>213013.18000000002</v>
      </c>
      <c r="H8" s="9"/>
    </row>
    <row r="9" spans="1:8" ht="19.5" customHeight="1">
      <c r="A9" s="6"/>
      <c r="B9" s="16" t="s">
        <v>73</v>
      </c>
      <c r="C9" s="11">
        <v>0</v>
      </c>
      <c r="D9" s="11">
        <v>0</v>
      </c>
      <c r="E9" s="11">
        <v>30000</v>
      </c>
      <c r="F9" s="11">
        <v>0</v>
      </c>
      <c r="G9" s="22">
        <v>0</v>
      </c>
      <c r="H9" s="9"/>
    </row>
    <row r="10" spans="1:8" ht="19.5" customHeight="1">
      <c r="A10" s="6"/>
      <c r="B10" s="15" t="s">
        <v>2</v>
      </c>
      <c r="C10" s="10">
        <v>273</v>
      </c>
      <c r="D10" s="10">
        <v>1371.5</v>
      </c>
      <c r="E10" s="10">
        <v>90667.85</v>
      </c>
      <c r="F10" s="10">
        <v>780</v>
      </c>
      <c r="G10" s="23">
        <v>3394.94</v>
      </c>
      <c r="H10" s="9"/>
    </row>
    <row r="11" spans="1:8" ht="19.5" customHeight="1">
      <c r="A11" s="6"/>
      <c r="B11" s="16" t="s">
        <v>3</v>
      </c>
      <c r="C11" s="11">
        <v>50149.97</v>
      </c>
      <c r="D11" s="11">
        <v>37668</v>
      </c>
      <c r="E11" s="11">
        <v>28831.4</v>
      </c>
      <c r="F11" s="11">
        <v>51180</v>
      </c>
      <c r="G11" s="22">
        <v>30708</v>
      </c>
      <c r="H11" s="9"/>
    </row>
    <row r="12" spans="1:8" ht="19.5" customHeight="1">
      <c r="A12" s="6"/>
      <c r="B12" s="15" t="s">
        <v>4</v>
      </c>
      <c r="C12" s="10">
        <v>78720</v>
      </c>
      <c r="D12" s="10">
        <v>133468.64000000001</v>
      </c>
      <c r="E12" s="10">
        <v>438088.71</v>
      </c>
      <c r="F12" s="10">
        <v>136398.25</v>
      </c>
      <c r="G12" s="23">
        <v>99754.11</v>
      </c>
      <c r="H12" s="9"/>
    </row>
    <row r="13" spans="1:8" ht="20.100000000000001" customHeight="1">
      <c r="A13" s="6"/>
      <c r="B13" s="16" t="s">
        <v>5</v>
      </c>
      <c r="C13" s="11">
        <v>154549.24</v>
      </c>
      <c r="D13" s="11">
        <v>189541.22</v>
      </c>
      <c r="E13" s="11">
        <v>183898.85</v>
      </c>
      <c r="F13" s="11">
        <v>206855.65</v>
      </c>
      <c r="G13" s="22">
        <v>219488.15000000002</v>
      </c>
      <c r="H13" s="9"/>
    </row>
    <row r="14" spans="1:8" ht="20.100000000000001" customHeight="1">
      <c r="A14" s="6"/>
      <c r="B14" s="15" t="s">
        <v>6</v>
      </c>
      <c r="C14" s="10">
        <v>283152.40999999997</v>
      </c>
      <c r="D14" s="10">
        <v>365974.14</v>
      </c>
      <c r="E14" s="10">
        <v>246451.23</v>
      </c>
      <c r="F14" s="10">
        <v>180043.66</v>
      </c>
      <c r="G14" s="23">
        <v>124713.59</v>
      </c>
      <c r="H14" s="9"/>
    </row>
    <row r="15" spans="1:8" ht="20.100000000000001" customHeight="1">
      <c r="A15" s="6"/>
      <c r="B15" s="16" t="s">
        <v>7</v>
      </c>
      <c r="C15" s="11">
        <v>1141060.51</v>
      </c>
      <c r="D15" s="11">
        <v>753811.49</v>
      </c>
      <c r="E15" s="11">
        <v>902781.5</v>
      </c>
      <c r="F15" s="11">
        <v>1124073.96</v>
      </c>
      <c r="G15" s="22">
        <v>191674.44999999998</v>
      </c>
      <c r="H15" s="9"/>
    </row>
    <row r="16" spans="1:8" ht="20.100000000000001" customHeight="1">
      <c r="A16" s="6"/>
      <c r="B16" s="15" t="s">
        <v>8</v>
      </c>
      <c r="C16" s="10">
        <v>54032.5</v>
      </c>
      <c r="D16" s="10">
        <v>447.82</v>
      </c>
      <c r="E16" s="10">
        <v>4045.4</v>
      </c>
      <c r="F16" s="10">
        <v>18756.349999999999</v>
      </c>
      <c r="G16" s="23">
        <v>330.24</v>
      </c>
      <c r="H16" s="9"/>
    </row>
    <row r="17" spans="1:8" ht="20.100000000000001" customHeight="1">
      <c r="A17" s="6"/>
      <c r="B17" s="16" t="s">
        <v>9</v>
      </c>
      <c r="C17" s="11">
        <v>177134.65</v>
      </c>
      <c r="D17" s="11">
        <v>59369.51</v>
      </c>
      <c r="E17" s="11">
        <v>36156.550000000003</v>
      </c>
      <c r="F17" s="11">
        <v>7367.36</v>
      </c>
      <c r="G17" s="22">
        <v>34101.54</v>
      </c>
      <c r="H17" s="9"/>
    </row>
    <row r="18" spans="1:8" ht="20.100000000000001" customHeight="1">
      <c r="A18" s="6"/>
      <c r="B18" s="15" t="s">
        <v>10</v>
      </c>
      <c r="C18" s="10">
        <v>980777.41</v>
      </c>
      <c r="D18" s="10">
        <v>1012288.6</v>
      </c>
      <c r="E18" s="10">
        <v>891974.3</v>
      </c>
      <c r="F18" s="10">
        <v>679877.83</v>
      </c>
      <c r="G18" s="23">
        <v>166225.39000000001</v>
      </c>
      <c r="H18" s="9"/>
    </row>
    <row r="19" spans="1:8" ht="20.100000000000001" customHeight="1">
      <c r="A19" s="6"/>
      <c r="B19" s="16" t="s">
        <v>11</v>
      </c>
      <c r="C19" s="11">
        <v>196523</v>
      </c>
      <c r="D19" s="11">
        <v>213149.35</v>
      </c>
      <c r="E19" s="11">
        <v>183527.3</v>
      </c>
      <c r="F19" s="11">
        <v>128699.45</v>
      </c>
      <c r="G19" s="22">
        <v>241547.88</v>
      </c>
      <c r="H19" s="9"/>
    </row>
    <row r="20" spans="1:8" ht="20.100000000000001" customHeight="1">
      <c r="A20" s="6"/>
      <c r="B20" s="15" t="s">
        <v>64</v>
      </c>
      <c r="C20" s="10">
        <v>0</v>
      </c>
      <c r="D20" s="10">
        <v>43403.75</v>
      </c>
      <c r="E20" s="10">
        <v>32138.26</v>
      </c>
      <c r="F20" s="10">
        <v>-2247.5</v>
      </c>
      <c r="G20" s="23">
        <v>0</v>
      </c>
      <c r="H20" s="9"/>
    </row>
    <row r="21" spans="1:8" ht="20.100000000000001" customHeight="1">
      <c r="A21" s="6"/>
      <c r="B21" s="16" t="s">
        <v>12</v>
      </c>
      <c r="C21" s="11">
        <v>298406.58</v>
      </c>
      <c r="D21" s="11">
        <v>273778.53999999998</v>
      </c>
      <c r="E21" s="11">
        <v>84704.35</v>
      </c>
      <c r="F21" s="11">
        <v>92433.54</v>
      </c>
      <c r="G21" s="22">
        <v>111620.54</v>
      </c>
      <c r="H21" s="9"/>
    </row>
    <row r="22" spans="1:8" ht="20.100000000000001" customHeight="1">
      <c r="A22" s="6"/>
      <c r="B22" s="15" t="s">
        <v>13</v>
      </c>
      <c r="C22" s="10">
        <v>26656.82</v>
      </c>
      <c r="D22" s="10">
        <v>40616.22</v>
      </c>
      <c r="E22" s="10">
        <v>24192.16</v>
      </c>
      <c r="F22" s="10">
        <v>18212.830000000002</v>
      </c>
      <c r="G22" s="23">
        <v>0</v>
      </c>
      <c r="H22" s="9"/>
    </row>
    <row r="23" spans="1:8" ht="20.100000000000001" customHeight="1">
      <c r="A23" s="6"/>
      <c r="B23" s="16" t="s">
        <v>14</v>
      </c>
      <c r="C23" s="11">
        <v>0</v>
      </c>
      <c r="D23" s="11">
        <v>0</v>
      </c>
      <c r="E23" s="11">
        <v>0</v>
      </c>
      <c r="F23" s="11">
        <v>0</v>
      </c>
      <c r="G23" s="22">
        <v>0</v>
      </c>
      <c r="H23" s="9"/>
    </row>
    <row r="24" spans="1:8" ht="20.100000000000001" customHeight="1">
      <c r="A24" s="6"/>
      <c r="B24" s="15" t="s">
        <v>15</v>
      </c>
      <c r="C24" s="10">
        <v>4705.8900000000003</v>
      </c>
      <c r="D24" s="10">
        <v>9354.8799999999992</v>
      </c>
      <c r="E24" s="10">
        <v>7695</v>
      </c>
      <c r="F24" s="10">
        <v>3606</v>
      </c>
      <c r="G24" s="23">
        <v>1625.4</v>
      </c>
      <c r="H24" s="9"/>
    </row>
    <row r="25" spans="1:8" ht="20.100000000000001" customHeight="1">
      <c r="A25" s="6"/>
      <c r="B25" s="16" t="s">
        <v>83</v>
      </c>
      <c r="C25" s="11">
        <v>14760</v>
      </c>
      <c r="D25" s="11">
        <v>39395.78</v>
      </c>
      <c r="E25" s="11">
        <v>52455.23</v>
      </c>
      <c r="F25" s="11">
        <v>69265.19</v>
      </c>
      <c r="G25" s="22">
        <v>74334.22</v>
      </c>
      <c r="H25" s="9"/>
    </row>
    <row r="26" spans="1:8" ht="20.100000000000001" customHeight="1">
      <c r="A26" s="6"/>
      <c r="B26" s="15" t="s">
        <v>16</v>
      </c>
      <c r="C26" s="10">
        <v>15760</v>
      </c>
      <c r="D26" s="10">
        <v>0</v>
      </c>
      <c r="E26" s="10">
        <v>20653.3</v>
      </c>
      <c r="F26" s="10">
        <v>21957.200000000001</v>
      </c>
      <c r="G26" s="23">
        <v>26427.300000000003</v>
      </c>
      <c r="H26" s="9"/>
    </row>
    <row r="27" spans="1:8" ht="20.100000000000001" customHeight="1">
      <c r="A27" s="6"/>
      <c r="B27" s="16" t="s">
        <v>17</v>
      </c>
      <c r="C27" s="11">
        <v>0</v>
      </c>
      <c r="D27" s="11">
        <v>-1021.72</v>
      </c>
      <c r="E27" s="11">
        <v>0</v>
      </c>
      <c r="F27" s="11">
        <v>0</v>
      </c>
      <c r="G27" s="22">
        <v>0</v>
      </c>
      <c r="H27" s="9"/>
    </row>
    <row r="28" spans="1:8" ht="20.100000000000001" customHeight="1">
      <c r="A28" s="6"/>
      <c r="B28" s="15" t="s">
        <v>18</v>
      </c>
      <c r="C28" s="10">
        <v>9427.44</v>
      </c>
      <c r="D28" s="10">
        <v>116541.82</v>
      </c>
      <c r="E28" s="10">
        <v>275043.46000000002</v>
      </c>
      <c r="F28" s="10">
        <v>130334.9</v>
      </c>
      <c r="G28" s="23">
        <v>205333.16999999998</v>
      </c>
      <c r="H28" s="9"/>
    </row>
    <row r="29" spans="1:8" ht="20.100000000000001" customHeight="1">
      <c r="A29" s="6"/>
      <c r="B29" s="16" t="s">
        <v>78</v>
      </c>
      <c r="C29" s="11">
        <v>0</v>
      </c>
      <c r="D29" s="11">
        <v>75263.39</v>
      </c>
      <c r="E29" s="11">
        <v>293253.15000000002</v>
      </c>
      <c r="F29" s="11">
        <v>130554.93</v>
      </c>
      <c r="G29" s="22">
        <v>59976.53</v>
      </c>
      <c r="H29" s="9"/>
    </row>
    <row r="30" spans="1:8" ht="20.100000000000001" customHeight="1">
      <c r="A30" s="6"/>
      <c r="B30" s="15" t="s">
        <v>72</v>
      </c>
      <c r="C30" s="10">
        <v>0</v>
      </c>
      <c r="D30" s="10">
        <v>0</v>
      </c>
      <c r="E30" s="10">
        <v>19960.2</v>
      </c>
      <c r="F30" s="10">
        <v>34175.56</v>
      </c>
      <c r="G30" s="23">
        <v>40153.710000000006</v>
      </c>
      <c r="H30" s="9"/>
    </row>
    <row r="31" spans="1:8" ht="20.25" customHeight="1">
      <c r="A31" s="6"/>
      <c r="B31" s="16" t="s">
        <v>79</v>
      </c>
      <c r="C31" s="11">
        <v>40113.75</v>
      </c>
      <c r="D31" s="11">
        <v>0</v>
      </c>
      <c r="E31" s="11">
        <v>0</v>
      </c>
      <c r="F31" s="11">
        <v>0</v>
      </c>
      <c r="G31" s="22">
        <v>0</v>
      </c>
      <c r="H31" s="9"/>
    </row>
    <row r="32" spans="1:8" ht="25.5">
      <c r="A32" s="6"/>
      <c r="B32" s="15" t="s">
        <v>80</v>
      </c>
      <c r="C32" s="10">
        <v>0</v>
      </c>
      <c r="D32" s="10">
        <v>0</v>
      </c>
      <c r="E32" s="10">
        <v>36013.660000000003</v>
      </c>
      <c r="F32" s="10">
        <v>2535.61</v>
      </c>
      <c r="G32" s="23">
        <v>0</v>
      </c>
      <c r="H32" s="9"/>
    </row>
    <row r="33" spans="1:8" ht="20.100000000000001" customHeight="1">
      <c r="A33" s="6"/>
      <c r="B33" s="16" t="s">
        <v>81</v>
      </c>
      <c r="C33" s="11">
        <v>0</v>
      </c>
      <c r="D33" s="11">
        <v>0</v>
      </c>
      <c r="E33" s="11">
        <v>0</v>
      </c>
      <c r="F33" s="11">
        <v>2900.72</v>
      </c>
      <c r="G33" s="22">
        <v>0</v>
      </c>
      <c r="H33" s="9"/>
    </row>
    <row r="34" spans="1:8" ht="20.100000000000001" customHeight="1">
      <c r="A34" s="6"/>
      <c r="B34" s="15" t="s">
        <v>19</v>
      </c>
      <c r="C34" s="10">
        <v>11880</v>
      </c>
      <c r="D34" s="10">
        <v>31295</v>
      </c>
      <c r="E34" s="10">
        <v>24771.77</v>
      </c>
      <c r="F34" s="10">
        <v>36200.11</v>
      </c>
      <c r="G34" s="23">
        <v>47371.38</v>
      </c>
      <c r="H34" s="9"/>
    </row>
    <row r="35" spans="1:8" ht="19.5" customHeight="1">
      <c r="A35" s="6"/>
      <c r="B35" s="16" t="s">
        <v>20</v>
      </c>
      <c r="C35" s="11">
        <v>0</v>
      </c>
      <c r="D35" s="11">
        <v>35345.65</v>
      </c>
      <c r="E35" s="11">
        <v>7813.33</v>
      </c>
      <c r="F35" s="11">
        <v>3971.34</v>
      </c>
      <c r="G35" s="22">
        <v>4921.75</v>
      </c>
      <c r="H35" s="9"/>
    </row>
    <row r="36" spans="1:8" ht="20.100000000000001" customHeight="1">
      <c r="A36" s="6"/>
      <c r="B36" s="15" t="s">
        <v>21</v>
      </c>
      <c r="C36" s="10">
        <v>236775.65</v>
      </c>
      <c r="D36" s="10">
        <v>76243.14</v>
      </c>
      <c r="E36" s="10">
        <v>26952.63</v>
      </c>
      <c r="F36" s="10">
        <v>29249.87</v>
      </c>
      <c r="G36" s="23">
        <v>60986.77</v>
      </c>
      <c r="H36" s="9"/>
    </row>
    <row r="37" spans="1:8" ht="20.100000000000001" customHeight="1">
      <c r="A37" s="6"/>
      <c r="B37" s="16" t="s">
        <v>58</v>
      </c>
      <c r="C37" s="11">
        <v>826306.62</v>
      </c>
      <c r="D37" s="11">
        <v>834565.03</v>
      </c>
      <c r="E37" s="11">
        <v>652304.43000000005</v>
      </c>
      <c r="F37" s="11">
        <v>923944.9</v>
      </c>
      <c r="G37" s="22">
        <v>663771.79999999993</v>
      </c>
      <c r="H37" s="9"/>
    </row>
    <row r="38" spans="1:8" ht="20.100000000000001" customHeight="1">
      <c r="A38" s="6"/>
      <c r="B38" s="15" t="s">
        <v>59</v>
      </c>
      <c r="C38" s="10">
        <v>59881.8</v>
      </c>
      <c r="D38" s="10">
        <v>132805.47</v>
      </c>
      <c r="E38" s="10">
        <v>77215.91</v>
      </c>
      <c r="F38" s="10">
        <v>85912.45</v>
      </c>
      <c r="G38" s="23">
        <v>79301.69</v>
      </c>
      <c r="H38" s="9"/>
    </row>
    <row r="39" spans="1:8" ht="20.100000000000001" customHeight="1">
      <c r="A39" s="6"/>
      <c r="B39" s="16" t="s">
        <v>22</v>
      </c>
      <c r="C39" s="11">
        <v>95658.4</v>
      </c>
      <c r="D39" s="11">
        <v>97575.92</v>
      </c>
      <c r="E39" s="11">
        <v>93734.24</v>
      </c>
      <c r="F39" s="11">
        <v>74553.509999999995</v>
      </c>
      <c r="G39" s="22">
        <v>97803.1</v>
      </c>
      <c r="H39" s="9"/>
    </row>
    <row r="40" spans="1:8" ht="20.100000000000001" customHeight="1">
      <c r="A40" s="6"/>
      <c r="B40" s="15" t="s">
        <v>23</v>
      </c>
      <c r="C40" s="10">
        <v>194941.26</v>
      </c>
      <c r="D40" s="10">
        <v>177789.91</v>
      </c>
      <c r="E40" s="10">
        <v>130492.05</v>
      </c>
      <c r="F40" s="10">
        <v>82186.02</v>
      </c>
      <c r="G40" s="23">
        <v>94869.82</v>
      </c>
      <c r="H40" s="9"/>
    </row>
    <row r="41" spans="1:8" ht="20.100000000000001" customHeight="1">
      <c r="A41" s="6"/>
      <c r="B41" s="16" t="s">
        <v>24</v>
      </c>
      <c r="C41" s="11">
        <v>55737.67</v>
      </c>
      <c r="D41" s="11">
        <v>29246.73</v>
      </c>
      <c r="E41" s="11">
        <v>14728.11</v>
      </c>
      <c r="F41" s="11">
        <v>19974.68</v>
      </c>
      <c r="G41" s="22">
        <v>21448.81</v>
      </c>
      <c r="H41" s="9"/>
    </row>
    <row r="42" spans="1:8" ht="20.100000000000001" customHeight="1">
      <c r="A42" s="6"/>
      <c r="B42" s="15" t="s">
        <v>25</v>
      </c>
      <c r="C42" s="10">
        <v>2816</v>
      </c>
      <c r="D42" s="10">
        <v>1279.5</v>
      </c>
      <c r="E42" s="10">
        <v>39368.5</v>
      </c>
      <c r="F42" s="10">
        <v>51445.95</v>
      </c>
      <c r="G42" s="23">
        <v>58086.73</v>
      </c>
      <c r="H42" s="9"/>
    </row>
    <row r="43" spans="1:8" ht="20.100000000000001" customHeight="1">
      <c r="A43" s="6"/>
      <c r="B43" s="16" t="s">
        <v>26</v>
      </c>
      <c r="C43" s="11">
        <v>23875</v>
      </c>
      <c r="D43" s="11">
        <v>51213.86</v>
      </c>
      <c r="E43" s="11">
        <v>27748.57</v>
      </c>
      <c r="F43" s="11">
        <v>11747.14</v>
      </c>
      <c r="G43" s="22">
        <v>31943.020000000004</v>
      </c>
      <c r="H43" s="9"/>
    </row>
    <row r="44" spans="1:8" ht="20.100000000000001" customHeight="1">
      <c r="A44" s="6"/>
      <c r="B44" s="15" t="s">
        <v>27</v>
      </c>
      <c r="C44" s="10">
        <v>271450.7</v>
      </c>
      <c r="D44" s="10">
        <v>266368.09999999998</v>
      </c>
      <c r="E44" s="10">
        <v>140055.87</v>
      </c>
      <c r="F44" s="10">
        <v>231415.54</v>
      </c>
      <c r="G44" s="23">
        <v>65616.23</v>
      </c>
      <c r="H44" s="9"/>
    </row>
    <row r="45" spans="1:8" ht="20.100000000000001" customHeight="1">
      <c r="A45" s="6"/>
      <c r="B45" s="16" t="s">
        <v>28</v>
      </c>
      <c r="C45" s="11">
        <v>163260</v>
      </c>
      <c r="D45" s="11">
        <v>122841.86</v>
      </c>
      <c r="E45" s="11">
        <v>131235.71</v>
      </c>
      <c r="F45" s="11">
        <v>52077.43</v>
      </c>
      <c r="G45" s="22">
        <v>203782.33000000002</v>
      </c>
      <c r="H45" s="9"/>
    </row>
    <row r="46" spans="1:8" ht="20.100000000000001" customHeight="1">
      <c r="A46" s="6"/>
      <c r="B46" s="15" t="s">
        <v>29</v>
      </c>
      <c r="C46" s="10">
        <v>157364.18</v>
      </c>
      <c r="D46" s="10">
        <v>64481.09</v>
      </c>
      <c r="E46" s="10">
        <v>277547.18</v>
      </c>
      <c r="F46" s="10">
        <v>264619.32</v>
      </c>
      <c r="G46" s="23">
        <v>213858.96</v>
      </c>
      <c r="H46" s="9"/>
    </row>
    <row r="47" spans="1:8" ht="20.100000000000001" customHeight="1">
      <c r="A47" s="6"/>
      <c r="B47" s="16" t="s">
        <v>30</v>
      </c>
      <c r="C47" s="11">
        <v>0</v>
      </c>
      <c r="D47" s="11">
        <v>-465.36</v>
      </c>
      <c r="E47" s="11">
        <v>0</v>
      </c>
      <c r="F47" s="11">
        <v>0</v>
      </c>
      <c r="G47" s="22">
        <v>0</v>
      </c>
      <c r="H47" s="9"/>
    </row>
    <row r="48" spans="1:8" ht="20.100000000000001" customHeight="1">
      <c r="A48" s="6"/>
      <c r="B48" s="15" t="s">
        <v>31</v>
      </c>
      <c r="C48" s="10">
        <v>201363</v>
      </c>
      <c r="D48" s="10">
        <v>149276.03</v>
      </c>
      <c r="E48" s="10">
        <v>211922.44</v>
      </c>
      <c r="F48" s="10">
        <v>120985.82</v>
      </c>
      <c r="G48" s="23">
        <v>140950.96000000002</v>
      </c>
      <c r="H48" s="9"/>
    </row>
    <row r="49" spans="1:8" ht="20.100000000000001" customHeight="1">
      <c r="A49" s="6"/>
      <c r="B49" s="16" t="s">
        <v>32</v>
      </c>
      <c r="C49" s="11">
        <v>441539.05</v>
      </c>
      <c r="D49" s="11">
        <v>393641.13</v>
      </c>
      <c r="E49" s="11">
        <v>221795.27</v>
      </c>
      <c r="F49" s="11">
        <v>273573.96000000002</v>
      </c>
      <c r="G49" s="22">
        <v>232576.42</v>
      </c>
      <c r="H49" s="9"/>
    </row>
    <row r="50" spans="1:8" ht="20.100000000000001" customHeight="1">
      <c r="A50" s="6"/>
      <c r="B50" s="15" t="s">
        <v>33</v>
      </c>
      <c r="C50" s="10">
        <v>96852.37</v>
      </c>
      <c r="D50" s="10">
        <v>-6001.58</v>
      </c>
      <c r="E50" s="10">
        <v>36846.97</v>
      </c>
      <c r="F50" s="10">
        <v>22772.6</v>
      </c>
      <c r="G50" s="23">
        <v>37023.230000000003</v>
      </c>
      <c r="H50" s="9"/>
    </row>
    <row r="51" spans="1:8" ht="20.100000000000001" customHeight="1">
      <c r="A51" s="6"/>
      <c r="B51" s="16" t="s">
        <v>60</v>
      </c>
      <c r="C51" s="11">
        <v>511153.41</v>
      </c>
      <c r="D51" s="11">
        <v>90712.01</v>
      </c>
      <c r="E51" s="11">
        <v>153442.23000000001</v>
      </c>
      <c r="F51" s="11">
        <v>119802.02</v>
      </c>
      <c r="G51" s="22">
        <v>149458.06</v>
      </c>
      <c r="H51" s="9"/>
    </row>
    <row r="52" spans="1:8" ht="20.100000000000001" customHeight="1">
      <c r="A52" s="6"/>
      <c r="B52" s="15" t="s">
        <v>61</v>
      </c>
      <c r="C52" s="10">
        <v>171203.7</v>
      </c>
      <c r="D52" s="10">
        <v>80505.88</v>
      </c>
      <c r="E52" s="10">
        <v>47473.46</v>
      </c>
      <c r="F52" s="10">
        <v>49002.62</v>
      </c>
      <c r="G52" s="23">
        <v>32988.53</v>
      </c>
      <c r="H52" s="9"/>
    </row>
    <row r="53" spans="1:8" ht="20.100000000000001" customHeight="1">
      <c r="A53" s="6"/>
      <c r="B53" s="16" t="s">
        <v>34</v>
      </c>
      <c r="C53" s="11">
        <v>1650</v>
      </c>
      <c r="D53" s="11">
        <v>255.9</v>
      </c>
      <c r="E53" s="11">
        <v>0</v>
      </c>
      <c r="F53" s="11">
        <v>0</v>
      </c>
      <c r="G53" s="22">
        <v>0</v>
      </c>
      <c r="H53" s="9"/>
    </row>
    <row r="54" spans="1:8" ht="20.100000000000001" customHeight="1">
      <c r="A54" s="6"/>
      <c r="B54" s="15" t="s">
        <v>67</v>
      </c>
      <c r="C54" s="10">
        <v>0</v>
      </c>
      <c r="D54" s="10">
        <v>0</v>
      </c>
      <c r="E54" s="10">
        <v>0</v>
      </c>
      <c r="F54" s="10">
        <v>0</v>
      </c>
      <c r="G54" s="23">
        <v>0</v>
      </c>
      <c r="H54" s="9"/>
    </row>
    <row r="55" spans="1:8" ht="20.100000000000001" customHeight="1">
      <c r="A55" s="6"/>
      <c r="B55" s="16" t="s">
        <v>35</v>
      </c>
      <c r="C55" s="11">
        <v>301889.90999999997</v>
      </c>
      <c r="D55" s="11">
        <v>308520.69</v>
      </c>
      <c r="E55" s="11">
        <v>217352.52</v>
      </c>
      <c r="F55" s="11">
        <v>166319.20000000001</v>
      </c>
      <c r="G55" s="22">
        <v>176019.40000000008</v>
      </c>
      <c r="H55" s="9"/>
    </row>
    <row r="56" spans="1:8" ht="20.100000000000001" customHeight="1">
      <c r="A56" s="6"/>
      <c r="B56" s="15" t="s">
        <v>36</v>
      </c>
      <c r="C56" s="10">
        <v>312942.13</v>
      </c>
      <c r="D56" s="10">
        <v>446498.95</v>
      </c>
      <c r="E56" s="10">
        <v>685841.21</v>
      </c>
      <c r="F56" s="10">
        <v>561492.46</v>
      </c>
      <c r="G56" s="23">
        <v>524108.75000000006</v>
      </c>
      <c r="H56" s="9"/>
    </row>
    <row r="57" spans="1:8" ht="20.100000000000001" customHeight="1">
      <c r="A57" s="6"/>
      <c r="B57" s="16" t="s">
        <v>37</v>
      </c>
      <c r="C57" s="11">
        <v>90435</v>
      </c>
      <c r="D57" s="11">
        <v>93568.93</v>
      </c>
      <c r="E57" s="11">
        <v>126747.68</v>
      </c>
      <c r="F57" s="11">
        <v>146779.57</v>
      </c>
      <c r="G57" s="22">
        <v>76868.06</v>
      </c>
      <c r="H57" s="9"/>
    </row>
    <row r="58" spans="1:8" ht="20.100000000000001" customHeight="1">
      <c r="A58" s="6"/>
      <c r="B58" s="15" t="s">
        <v>82</v>
      </c>
      <c r="C58" s="10">
        <v>0</v>
      </c>
      <c r="D58" s="10">
        <v>0</v>
      </c>
      <c r="E58" s="10">
        <v>0</v>
      </c>
      <c r="F58" s="10">
        <v>0</v>
      </c>
      <c r="G58" s="23">
        <v>0</v>
      </c>
      <c r="H58" s="9"/>
    </row>
    <row r="59" spans="1:8" ht="20.100000000000001" customHeight="1">
      <c r="A59" s="6"/>
      <c r="B59" s="16" t="s">
        <v>62</v>
      </c>
      <c r="C59" s="11">
        <v>0</v>
      </c>
      <c r="D59" s="11">
        <v>0</v>
      </c>
      <c r="E59" s="11">
        <v>0</v>
      </c>
      <c r="F59" s="11">
        <v>0</v>
      </c>
      <c r="G59" s="22">
        <v>0</v>
      </c>
      <c r="H59" s="9"/>
    </row>
    <row r="60" spans="1:8" ht="20.100000000000001" customHeight="1">
      <c r="A60" s="6"/>
      <c r="B60" s="15" t="s">
        <v>68</v>
      </c>
      <c r="C60" s="10">
        <v>0</v>
      </c>
      <c r="D60" s="10">
        <v>0</v>
      </c>
      <c r="E60" s="10">
        <v>0</v>
      </c>
      <c r="F60" s="10">
        <v>0</v>
      </c>
      <c r="G60" s="23">
        <v>0</v>
      </c>
      <c r="H60" s="9"/>
    </row>
    <row r="61" spans="1:8" ht="20.100000000000001" customHeight="1">
      <c r="A61" s="6"/>
      <c r="B61" s="16" t="s">
        <v>38</v>
      </c>
      <c r="C61" s="11">
        <v>0</v>
      </c>
      <c r="D61" s="11">
        <v>7728.18</v>
      </c>
      <c r="E61" s="11">
        <v>0</v>
      </c>
      <c r="F61" s="11">
        <v>0</v>
      </c>
      <c r="G61" s="22">
        <v>0</v>
      </c>
      <c r="H61" s="9"/>
    </row>
    <row r="62" spans="1:8" ht="20.100000000000001" customHeight="1">
      <c r="A62" s="6"/>
      <c r="B62" s="15" t="s">
        <v>39</v>
      </c>
      <c r="C62" s="10">
        <v>146819.74</v>
      </c>
      <c r="D62" s="10">
        <v>84748.479999999996</v>
      </c>
      <c r="E62" s="10">
        <v>18918.72</v>
      </c>
      <c r="F62" s="10">
        <v>1121.69</v>
      </c>
      <c r="G62" s="23">
        <v>409.44</v>
      </c>
      <c r="H62" s="9"/>
    </row>
    <row r="63" spans="1:8" ht="20.100000000000001" customHeight="1">
      <c r="A63" s="6"/>
      <c r="B63" s="16" t="s">
        <v>40</v>
      </c>
      <c r="C63" s="11">
        <v>3268083.02</v>
      </c>
      <c r="D63" s="11">
        <v>3129281.61</v>
      </c>
      <c r="E63" s="11">
        <v>3552986.39</v>
      </c>
      <c r="F63" s="11">
        <v>4463585.96</v>
      </c>
      <c r="G63" s="22">
        <v>2049955.76</v>
      </c>
      <c r="H63" s="9"/>
    </row>
    <row r="64" spans="1:8" ht="20.100000000000001" customHeight="1">
      <c r="A64" s="6"/>
      <c r="B64" s="15" t="s">
        <v>41</v>
      </c>
      <c r="C64" s="10">
        <v>562017.11</v>
      </c>
      <c r="D64" s="10">
        <v>586067.31000000006</v>
      </c>
      <c r="E64" s="10">
        <v>487080.55</v>
      </c>
      <c r="F64" s="10">
        <v>219586.64</v>
      </c>
      <c r="G64" s="23">
        <v>87150.84</v>
      </c>
      <c r="H64" s="9"/>
    </row>
    <row r="65" spans="1:8" ht="20.100000000000001" customHeight="1">
      <c r="A65" s="6"/>
      <c r="B65" s="16" t="s">
        <v>42</v>
      </c>
      <c r="C65" s="11">
        <v>5197.9799999999996</v>
      </c>
      <c r="D65" s="11">
        <v>5100.2</v>
      </c>
      <c r="E65" s="11">
        <v>7281.35</v>
      </c>
      <c r="F65" s="11">
        <v>8990.17</v>
      </c>
      <c r="G65" s="22">
        <v>5544.5</v>
      </c>
      <c r="H65" s="9"/>
    </row>
    <row r="66" spans="1:8" ht="20.100000000000001" customHeight="1">
      <c r="A66" s="6"/>
      <c r="B66" s="15" t="s">
        <v>43</v>
      </c>
      <c r="C66" s="10">
        <v>107714.54</v>
      </c>
      <c r="D66" s="10">
        <v>97288.22</v>
      </c>
      <c r="E66" s="10">
        <v>156358.34</v>
      </c>
      <c r="F66" s="10">
        <v>56289.85</v>
      </c>
      <c r="G66" s="23">
        <v>150844.38</v>
      </c>
      <c r="H66" s="9"/>
    </row>
    <row r="67" spans="1:8" ht="20.100000000000001" customHeight="1">
      <c r="A67" s="6"/>
      <c r="B67" s="16" t="s">
        <v>44</v>
      </c>
      <c r="C67" s="11">
        <v>1192.5</v>
      </c>
      <c r="D67" s="11">
        <v>0</v>
      </c>
      <c r="E67" s="11">
        <v>0</v>
      </c>
      <c r="F67" s="11">
        <v>0</v>
      </c>
      <c r="G67" s="22">
        <v>0</v>
      </c>
      <c r="H67" s="9"/>
    </row>
    <row r="68" spans="1:8" ht="20.100000000000001" customHeight="1">
      <c r="A68" s="6"/>
      <c r="B68" s="15" t="s">
        <v>45</v>
      </c>
      <c r="C68" s="10">
        <v>588725.38</v>
      </c>
      <c r="D68" s="10">
        <v>511887.84</v>
      </c>
      <c r="E68" s="10">
        <v>547054.65</v>
      </c>
      <c r="F68" s="10">
        <v>486914.28</v>
      </c>
      <c r="G68" s="23">
        <v>668691.57000000007</v>
      </c>
      <c r="H68" s="9"/>
    </row>
    <row r="69" spans="1:8" ht="20.100000000000001" customHeight="1">
      <c r="A69" s="6"/>
      <c r="B69" s="16" t="s">
        <v>46</v>
      </c>
      <c r="C69" s="11">
        <v>5662</v>
      </c>
      <c r="D69" s="11">
        <v>441.39</v>
      </c>
      <c r="E69" s="11">
        <v>0</v>
      </c>
      <c r="F69" s="11">
        <v>8.0500000000000007</v>
      </c>
      <c r="G69" s="22">
        <v>0</v>
      </c>
      <c r="H69" s="9"/>
    </row>
    <row r="70" spans="1:8" ht="20.100000000000001" customHeight="1">
      <c r="A70" s="6"/>
      <c r="B70" s="15" t="s">
        <v>47</v>
      </c>
      <c r="C70" s="10">
        <v>54346.07</v>
      </c>
      <c r="D70" s="10">
        <v>59808.79</v>
      </c>
      <c r="E70" s="10">
        <v>71640.17</v>
      </c>
      <c r="F70" s="10">
        <v>61979.82</v>
      </c>
      <c r="G70" s="23">
        <v>65061.73</v>
      </c>
      <c r="H70" s="9"/>
    </row>
    <row r="71" spans="1:8" ht="20.100000000000001" customHeight="1">
      <c r="A71" s="6"/>
      <c r="B71" s="16" t="s">
        <v>69</v>
      </c>
      <c r="C71" s="11">
        <v>0</v>
      </c>
      <c r="D71" s="11">
        <v>0</v>
      </c>
      <c r="E71" s="11">
        <v>0</v>
      </c>
      <c r="F71" s="11">
        <v>0</v>
      </c>
      <c r="G71" s="22">
        <v>0</v>
      </c>
      <c r="H71" s="9"/>
    </row>
    <row r="72" spans="1:8" ht="20.100000000000001" customHeight="1">
      <c r="A72" s="6"/>
      <c r="B72" s="15" t="s">
        <v>48</v>
      </c>
      <c r="C72" s="10">
        <v>117265.64</v>
      </c>
      <c r="D72" s="10">
        <v>104936.82</v>
      </c>
      <c r="E72" s="10">
        <v>51902.78</v>
      </c>
      <c r="F72" s="10">
        <v>25383.51</v>
      </c>
      <c r="G72" s="23">
        <v>5783.5499999999993</v>
      </c>
      <c r="H72" s="9"/>
    </row>
    <row r="73" spans="1:8" ht="20.100000000000001" customHeight="1">
      <c r="A73" s="6"/>
      <c r="B73" s="16" t="s">
        <v>49</v>
      </c>
      <c r="C73" s="11">
        <v>67032.5</v>
      </c>
      <c r="D73" s="11">
        <v>146714.23000000001</v>
      </c>
      <c r="E73" s="11">
        <v>182042.07</v>
      </c>
      <c r="F73" s="11">
        <v>145222.56</v>
      </c>
      <c r="G73" s="22">
        <v>116993.29999999999</v>
      </c>
      <c r="H73" s="9"/>
    </row>
    <row r="74" spans="1:8" ht="20.100000000000001" customHeight="1">
      <c r="A74" s="6"/>
      <c r="B74" s="15" t="s">
        <v>50</v>
      </c>
      <c r="C74" s="10">
        <v>106032.18</v>
      </c>
      <c r="D74" s="10">
        <v>67981.55</v>
      </c>
      <c r="E74" s="10">
        <v>104949.25</v>
      </c>
      <c r="F74" s="10">
        <v>64003.63</v>
      </c>
      <c r="G74" s="23">
        <v>115827.06000000001</v>
      </c>
      <c r="H74" s="9"/>
    </row>
    <row r="75" spans="1:8" ht="20.100000000000001" customHeight="1">
      <c r="A75" s="6"/>
      <c r="B75" s="16" t="s">
        <v>86</v>
      </c>
      <c r="C75" s="11">
        <v>0</v>
      </c>
      <c r="D75" s="11">
        <v>0</v>
      </c>
      <c r="E75" s="11">
        <v>0</v>
      </c>
      <c r="F75" s="11">
        <v>0</v>
      </c>
      <c r="G75" s="22">
        <v>34308.15</v>
      </c>
      <c r="H75" s="9"/>
    </row>
    <row r="76" spans="1:8" ht="20.100000000000001" customHeight="1">
      <c r="A76" s="6"/>
      <c r="B76" s="15" t="s">
        <v>51</v>
      </c>
      <c r="C76" s="10">
        <v>375</v>
      </c>
      <c r="D76" s="10">
        <v>657.5</v>
      </c>
      <c r="E76" s="10">
        <v>855</v>
      </c>
      <c r="F76" s="10">
        <v>0</v>
      </c>
      <c r="G76" s="23">
        <v>0</v>
      </c>
      <c r="H76" s="9"/>
    </row>
    <row r="77" spans="1:8" ht="20.100000000000001" customHeight="1">
      <c r="A77" s="6"/>
      <c r="B77" s="16" t="s">
        <v>70</v>
      </c>
      <c r="C77" s="11"/>
      <c r="D77" s="11"/>
      <c r="E77" s="11">
        <v>3951.1</v>
      </c>
      <c r="F77" s="11">
        <v>2395.15</v>
      </c>
      <c r="G77" s="22">
        <v>1429.16</v>
      </c>
      <c r="H77" s="9"/>
    </row>
    <row r="78" spans="1:8" ht="20.100000000000001" customHeight="1">
      <c r="A78" s="6"/>
      <c r="B78" s="15" t="s">
        <v>87</v>
      </c>
      <c r="C78" s="10">
        <v>0</v>
      </c>
      <c r="D78" s="10">
        <v>0</v>
      </c>
      <c r="E78" s="10">
        <v>0</v>
      </c>
      <c r="F78" s="10">
        <v>0</v>
      </c>
      <c r="G78" s="23">
        <v>52655.91</v>
      </c>
      <c r="H78" s="9"/>
    </row>
    <row r="79" spans="1:8" ht="20.100000000000001" customHeight="1">
      <c r="A79" s="6"/>
      <c r="B79" s="16" t="s">
        <v>84</v>
      </c>
      <c r="C79" s="11">
        <v>0</v>
      </c>
      <c r="D79" s="11">
        <v>0</v>
      </c>
      <c r="E79" s="11">
        <v>0</v>
      </c>
      <c r="F79" s="11">
        <v>0</v>
      </c>
      <c r="G79" s="22">
        <v>0</v>
      </c>
      <c r="H79" s="9"/>
    </row>
    <row r="80" spans="1:8" ht="20.100000000000001" customHeight="1">
      <c r="A80" s="6"/>
      <c r="B80" s="15" t="s">
        <v>52</v>
      </c>
      <c r="C80" s="10">
        <v>0</v>
      </c>
      <c r="D80" s="10">
        <v>0</v>
      </c>
      <c r="E80" s="10">
        <v>6060.69</v>
      </c>
      <c r="F80" s="10"/>
      <c r="G80" s="23">
        <v>3589748.8799999966</v>
      </c>
      <c r="H80" s="9"/>
    </row>
    <row r="81" spans="1:8" ht="20.100000000000001" customHeight="1">
      <c r="A81" s="6"/>
      <c r="B81" s="16" t="s">
        <v>54</v>
      </c>
      <c r="C81" s="11">
        <v>10575</v>
      </c>
      <c r="D81" s="11">
        <v>12795</v>
      </c>
      <c r="E81" s="11">
        <v>22347.200000000001</v>
      </c>
      <c r="F81" s="11">
        <v>7298.61</v>
      </c>
      <c r="G81" s="22">
        <v>0</v>
      </c>
      <c r="H81" s="9"/>
    </row>
    <row r="82" spans="1:8" ht="20.100000000000001" customHeight="1">
      <c r="A82" s="6"/>
      <c r="B82" s="15" t="s">
        <v>53</v>
      </c>
      <c r="C82" s="10">
        <v>28225</v>
      </c>
      <c r="D82" s="10">
        <v>-767.7</v>
      </c>
      <c r="E82" s="10">
        <v>1862</v>
      </c>
      <c r="F82" s="10">
        <v>1830.02</v>
      </c>
      <c r="G82" s="23">
        <v>3201.6000000000004</v>
      </c>
      <c r="H82" s="9"/>
    </row>
    <row r="83" spans="1:8" ht="20.100000000000001" customHeight="1">
      <c r="A83" s="6"/>
      <c r="B83" s="16" t="s">
        <v>65</v>
      </c>
      <c r="C83" s="11">
        <v>0</v>
      </c>
      <c r="D83" s="11">
        <v>83922.36</v>
      </c>
      <c r="E83" s="11">
        <v>44286.1</v>
      </c>
      <c r="F83" s="11">
        <v>10141.799999999999</v>
      </c>
      <c r="G83" s="22">
        <v>62330.2</v>
      </c>
      <c r="H83" s="9"/>
    </row>
    <row r="84" spans="1:8" ht="20.100000000000001" customHeight="1">
      <c r="A84" s="6"/>
      <c r="B84" s="15" t="s">
        <v>71</v>
      </c>
      <c r="C84" s="10">
        <v>0</v>
      </c>
      <c r="D84" s="10">
        <v>0</v>
      </c>
      <c r="E84" s="10">
        <v>14284.6</v>
      </c>
      <c r="F84" s="10">
        <v>29043.13</v>
      </c>
      <c r="G84" s="23">
        <v>13094.98</v>
      </c>
      <c r="H84" s="9"/>
    </row>
    <row r="85" spans="1:8" ht="20.100000000000001" customHeight="1">
      <c r="A85" s="6"/>
      <c r="B85" s="16" t="s">
        <v>55</v>
      </c>
      <c r="C85" s="11">
        <v>118471.42</v>
      </c>
      <c r="D85" s="11">
        <v>130043.52</v>
      </c>
      <c r="E85" s="11">
        <v>129188.04</v>
      </c>
      <c r="F85" s="11">
        <v>102567</v>
      </c>
      <c r="G85" s="22">
        <v>123096.33</v>
      </c>
      <c r="H85" s="9"/>
    </row>
    <row r="86" spans="1:8" ht="20.100000000000001" customHeight="1">
      <c r="A86" s="6"/>
      <c r="B86" s="15" t="s">
        <v>74</v>
      </c>
      <c r="C86" s="10">
        <v>0</v>
      </c>
      <c r="D86" s="10">
        <v>42055.199999999997</v>
      </c>
      <c r="E86" s="10">
        <v>26185.37</v>
      </c>
      <c r="F86" s="10">
        <v>27518.23</v>
      </c>
      <c r="G86" s="23">
        <v>24956.640000000003</v>
      </c>
      <c r="H86" s="9"/>
    </row>
    <row r="87" spans="1:8" ht="20.100000000000001" customHeight="1">
      <c r="A87" s="6"/>
      <c r="B87" s="25" t="s">
        <v>0</v>
      </c>
      <c r="C87" s="17">
        <f>SUM(C6:C86)</f>
        <v>13243679.85</v>
      </c>
      <c r="D87" s="17">
        <f>SUM(D6:D86)</f>
        <v>12172044.930000002</v>
      </c>
      <c r="E87" s="17">
        <f>SUM(E6:E86)</f>
        <v>13124711.689999996</v>
      </c>
      <c r="F87" s="17">
        <f>SUM(F6:F86)</f>
        <v>12762802.770000003</v>
      </c>
      <c r="G87" s="17">
        <f>SUM(G6:G86)</f>
        <v>12152338.859999998</v>
      </c>
      <c r="H87" s="9"/>
    </row>
    <row r="88" spans="1:8" ht="3.75" customHeight="1">
      <c r="A88" s="12"/>
      <c r="B88" s="13"/>
      <c r="C88" s="13"/>
      <c r="D88" s="13"/>
      <c r="E88" s="13"/>
      <c r="F88" s="13"/>
      <c r="G88" s="24"/>
      <c r="H88" s="14"/>
    </row>
  </sheetData>
  <mergeCells count="2">
    <mergeCell ref="B1:F1"/>
    <mergeCell ref="B2:F2"/>
  </mergeCells>
  <phoneticPr fontId="8" type="noConversion"/>
  <printOptions horizontalCentered="1"/>
  <pageMargins left="0.59055118110236227" right="0.59055118110236227" top="0.59055118110236227" bottom="0.59055118110236227" header="0" footer="0"/>
  <pageSetup paperSize="9" scale="8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2.5.1</vt:lpstr>
      <vt:lpstr>'2.5.1'!_1Àrea_d_impressió</vt:lpstr>
      <vt:lpstr>'2.5.1'!Títols_per_imprimir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2008-07-18T08:42:06Z</cp:lastPrinted>
  <dcterms:created xsi:type="dcterms:W3CDTF">2006-07-21T07:06:46Z</dcterms:created>
  <dcterms:modified xsi:type="dcterms:W3CDTF">2010-10-20T10:33:30Z</dcterms:modified>
</cp:coreProperties>
</file>