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180" windowHeight="8580"/>
  </bookViews>
  <sheets>
    <sheet name="1641_incomings erasmus" sheetId="1" r:id="rId1"/>
  </sheets>
  <externalReferences>
    <externalReference r:id="rId2"/>
    <externalReference r:id="rId3"/>
  </externalReferences>
  <definedNames>
    <definedName name="_1Àrea_d_impressió" localSheetId="0">'1641_incomings erasmus'!#REF!</definedName>
    <definedName name="A_impresión_IM" localSheetId="0">[1]Índex!$A$39:$F$61</definedName>
    <definedName name="A_impresión_IM">[2]Índex!$A$39:$F$61</definedName>
    <definedName name="Área_de_extracción2">#REF!</definedName>
    <definedName name="_xlnm.Print_Area" localSheetId="0">'1641_incomings erasmus'!$A$1:$W$81</definedName>
    <definedName name="_xlnm.Extract" localSheetId="0">[1]Índex!#REF!</definedName>
    <definedName name="_xlnm.Extract">[2]Índex!#REF!</definedName>
  </definedNames>
  <calcPr calcId="125725"/>
</workbook>
</file>

<file path=xl/calcChain.xml><?xml version="1.0" encoding="utf-8"?>
<calcChain xmlns="http://schemas.openxmlformats.org/spreadsheetml/2006/main">
  <c r="V10" i="1"/>
  <c r="V11"/>
  <c r="V12"/>
  <c r="V13"/>
  <c r="V14"/>
  <c r="V15"/>
  <c r="V16"/>
  <c r="V17"/>
  <c r="V18"/>
  <c r="V19"/>
  <c r="V20"/>
  <c r="V28"/>
  <c r="V21"/>
  <c r="V22"/>
  <c r="V23"/>
  <c r="V24"/>
  <c r="V25"/>
  <c r="V26"/>
  <c r="V27"/>
  <c r="V29"/>
  <c r="V30"/>
  <c r="V31"/>
  <c r="V32"/>
  <c r="V33"/>
  <c r="V34"/>
  <c r="V35"/>
  <c r="V36"/>
  <c r="V9"/>
  <c r="V37" s="1"/>
  <c r="S37"/>
  <c r="L37"/>
  <c r="M37"/>
  <c r="N37"/>
  <c r="O37"/>
  <c r="P37"/>
  <c r="Q37"/>
  <c r="R37"/>
  <c r="U37"/>
  <c r="E37"/>
  <c r="T37"/>
  <c r="F37"/>
  <c r="G37"/>
  <c r="H37"/>
  <c r="I37"/>
  <c r="J37"/>
  <c r="K37"/>
</calcChain>
</file>

<file path=xl/sharedStrings.xml><?xml version="1.0" encoding="utf-8"?>
<sst xmlns="http://schemas.openxmlformats.org/spreadsheetml/2006/main" count="51" uniqueCount="50">
  <si>
    <t>Noruega</t>
  </si>
  <si>
    <t>Portugal</t>
  </si>
  <si>
    <t>Dinamarca</t>
  </si>
  <si>
    <t>Irlanda</t>
  </si>
  <si>
    <t>Alemanya</t>
  </si>
  <si>
    <t>Àustria</t>
  </si>
  <si>
    <t>Eslovènia</t>
  </si>
  <si>
    <t>Estònia</t>
  </si>
  <si>
    <t>Finlàndia</t>
  </si>
  <si>
    <t>França</t>
  </si>
  <si>
    <t>Grècia</t>
  </si>
  <si>
    <t>Itàlia</t>
  </si>
  <si>
    <t>Polònia</t>
  </si>
  <si>
    <t>Romania</t>
  </si>
  <si>
    <t>Suècia</t>
  </si>
  <si>
    <t>Gran Bretanya</t>
  </si>
  <si>
    <t>TOTAL</t>
  </si>
  <si>
    <t>210
ETSAB</t>
  </si>
  <si>
    <t>220 
ETSEIAT</t>
  </si>
  <si>
    <t>230 
ETSETB</t>
  </si>
  <si>
    <t>240 
ETSEIB</t>
  </si>
  <si>
    <t>250 
ETSECCPB</t>
  </si>
  <si>
    <t>270 
FIB</t>
  </si>
  <si>
    <t>290
ETSAV</t>
  </si>
  <si>
    <t>300 
EPSC</t>
  </si>
  <si>
    <t>310 
EPSEB</t>
  </si>
  <si>
    <t>320 
EUETIT</t>
  </si>
  <si>
    <t>330 
EPSEM</t>
  </si>
  <si>
    <t>340 
EPSEVG</t>
  </si>
  <si>
    <t>390 
ESAB</t>
  </si>
  <si>
    <t>820 
EUETIB</t>
  </si>
  <si>
    <t>1.6.4 Programes d'intercanvi</t>
  </si>
  <si>
    <t>Rep. Txeca</t>
  </si>
  <si>
    <t>Estudiantat rebut (Erasmus) segons el país de la universitat de procedència</t>
  </si>
  <si>
    <t>Hongria</t>
  </si>
  <si>
    <t>Bèlgica</t>
  </si>
  <si>
    <t>Bulgària</t>
  </si>
  <si>
    <t>Lituània</t>
  </si>
  <si>
    <t>Suïssa</t>
  </si>
  <si>
    <t>Eslovàquia</t>
  </si>
  <si>
    <t>Turquia</t>
  </si>
  <si>
    <t>Letonia</t>
  </si>
  <si>
    <t>Luxemburg</t>
  </si>
  <si>
    <t>Xipre</t>
  </si>
  <si>
    <t>200 
FME</t>
  </si>
  <si>
    <t>802 
EAE</t>
  </si>
  <si>
    <t>840
EUPMT</t>
  </si>
  <si>
    <t>Països Baixos</t>
  </si>
  <si>
    <t>Estudiantat rebut per centre (1r i 2n cicles i Màster)</t>
  </si>
  <si>
    <t>1.6.4.1 PROGRAMA D'INTERCANVI EUROPEU (ERASMUS). ESTUDIANTAT REBUT DE 1R I 2N CICLES i MÀSTER</t>
  </si>
</sst>
</file>

<file path=xl/styles.xml><?xml version="1.0" encoding="utf-8"?>
<styleSheet xmlns="http://schemas.openxmlformats.org/spreadsheetml/2006/main">
  <numFmts count="1">
    <numFmt numFmtId="164" formatCode="_(#,##0_);_(\(#,##0\);_(&quot;-&quot;_);_(@_)"/>
  </numFmts>
  <fonts count="27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56"/>
      <name val="Arial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b/>
      <sz val="10"/>
      <color theme="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21"/>
      </patternFill>
    </fill>
    <fill>
      <patternFill patternType="solid">
        <fgColor indexed="5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3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0"/>
      </right>
      <top/>
      <bottom/>
      <diagonal/>
    </border>
    <border>
      <left style="thin">
        <color theme="4" tint="-0.499984740745262"/>
      </left>
      <right style="thin">
        <color theme="0"/>
      </right>
      <top/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 style="thin">
        <color theme="4" tint="-0.499984740745262"/>
      </top>
      <bottom/>
      <diagonal/>
    </border>
    <border>
      <left style="thin">
        <color theme="0"/>
      </left>
      <right/>
      <top style="thin">
        <color theme="4" tint="-0.499984740745262"/>
      </top>
      <bottom/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 style="thin">
        <color theme="0"/>
      </bottom>
      <diagonal/>
    </border>
  </borders>
  <cellStyleXfs count="7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4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5" fillId="0" borderId="5" applyNumberFormat="0" applyFont="0" applyFill="0" applyAlignment="0" applyProtection="0">
      <alignment horizontal="center" vertical="top" wrapText="1"/>
    </xf>
    <xf numFmtId="0" fontId="6" fillId="16" borderId="6" applyNumberFormat="0" applyFont="0" applyFill="0" applyAlignment="0" applyProtection="0"/>
    <xf numFmtId="0" fontId="6" fillId="16" borderId="7" applyNumberFormat="0" applyFont="0" applyFill="0" applyAlignment="0" applyProtection="0"/>
    <xf numFmtId="0" fontId="6" fillId="16" borderId="8" applyNumberFormat="0" applyFont="0" applyFill="0" applyAlignment="0" applyProtection="0"/>
    <xf numFmtId="0" fontId="6" fillId="16" borderId="9" applyNumberFormat="0" applyFont="0" applyFill="0" applyAlignment="0" applyProtection="0"/>
    <xf numFmtId="0" fontId="7" fillId="9" borderId="0" applyNumberFormat="0" applyBorder="0" applyAlignment="0" applyProtection="0"/>
    <xf numFmtId="0" fontId="8" fillId="17" borderId="10" applyNumberFormat="0" applyAlignment="0" applyProtection="0"/>
    <xf numFmtId="0" fontId="9" fillId="18" borderId="11" applyNumberFormat="0" applyAlignment="0" applyProtection="0"/>
    <xf numFmtId="0" fontId="10" fillId="0" borderId="12" applyNumberFormat="0" applyFill="0" applyAlignment="0" applyProtection="0"/>
    <xf numFmtId="4" fontId="5" fillId="19" borderId="13">
      <alignment horizontal="left" vertical="center"/>
    </xf>
    <xf numFmtId="0" fontId="11" fillId="20" borderId="13">
      <alignment horizontal="left"/>
    </xf>
    <xf numFmtId="0" fontId="11" fillId="16" borderId="14">
      <alignment horizontal="left" vertical="center"/>
    </xf>
    <xf numFmtId="0" fontId="11" fillId="16" borderId="13">
      <alignment horizontal="left"/>
    </xf>
    <xf numFmtId="0" fontId="11" fillId="21" borderId="13">
      <alignment horizontal="left" vertical="center"/>
    </xf>
    <xf numFmtId="0" fontId="12" fillId="22" borderId="0">
      <alignment horizontal="left" vertical="center"/>
    </xf>
    <xf numFmtId="0" fontId="13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14" fillId="13" borderId="10" applyNumberFormat="0" applyAlignment="0" applyProtection="0"/>
    <xf numFmtId="3" fontId="15" fillId="23" borderId="13" applyNumberFormat="0">
      <alignment vertical="center"/>
    </xf>
    <xf numFmtId="3" fontId="15" fillId="24" borderId="13" applyNumberFormat="0">
      <alignment vertical="center"/>
    </xf>
    <xf numFmtId="4" fontId="15" fillId="16" borderId="13" applyNumberFormat="0">
      <alignment vertical="center"/>
    </xf>
    <xf numFmtId="4" fontId="15" fillId="21" borderId="13" applyNumberFormat="0">
      <alignment vertical="center"/>
    </xf>
    <xf numFmtId="0" fontId="15" fillId="25" borderId="13">
      <alignment horizontal="left" vertical="center"/>
    </xf>
    <xf numFmtId="0" fontId="5" fillId="26" borderId="13">
      <alignment horizontal="center" vertical="center"/>
    </xf>
    <xf numFmtId="0" fontId="5" fillId="19" borderId="13">
      <alignment horizontal="center" vertical="center" wrapText="1"/>
    </xf>
    <xf numFmtId="3" fontId="15" fillId="16" borderId="0" applyNumberFormat="0">
      <alignment vertical="center"/>
    </xf>
    <xf numFmtId="4" fontId="11" fillId="16" borderId="13" applyNumberFormat="0">
      <alignment vertical="center"/>
    </xf>
    <xf numFmtId="0" fontId="5" fillId="19" borderId="13">
      <alignment horizontal="center" vertical="center"/>
    </xf>
    <xf numFmtId="4" fontId="11" fillId="21" borderId="13" applyNumberFormat="0">
      <alignment vertical="center"/>
    </xf>
    <xf numFmtId="4" fontId="11" fillId="20" borderId="13" applyNumberFormat="0">
      <alignment vertical="center"/>
    </xf>
    <xf numFmtId="0" fontId="16" fillId="27" borderId="0" applyNumberFormat="0" applyBorder="0" applyAlignment="0" applyProtection="0"/>
    <xf numFmtId="0" fontId="17" fillId="7" borderId="0" applyNumberFormat="0" applyBorder="0" applyAlignment="0" applyProtection="0"/>
    <xf numFmtId="0" fontId="18" fillId="4" borderId="15" applyNumberFormat="0" applyFont="0" applyAlignment="0" applyProtection="0"/>
    <xf numFmtId="0" fontId="19" fillId="17" borderId="16" applyNumberFormat="0" applyAlignment="0" applyProtection="0"/>
    <xf numFmtId="0" fontId="1" fillId="0" borderId="0" applyNumberFormat="0" applyProtection="0">
      <alignment horizontal="right"/>
    </xf>
    <xf numFmtId="0" fontId="1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13" fillId="0" borderId="19" applyNumberFormat="0" applyFill="0" applyAlignment="0" applyProtection="0"/>
    <xf numFmtId="0" fontId="4" fillId="0" borderId="20" applyAlignment="0">
      <alignment horizontal="center"/>
    </xf>
    <xf numFmtId="0" fontId="1" fillId="0" borderId="6" applyNumberFormat="0" applyFont="0" applyFill="0" applyAlignment="0" applyProtection="0"/>
    <xf numFmtId="0" fontId="1" fillId="0" borderId="7" applyNumberFormat="0" applyFont="0" applyFill="0" applyAlignment="0" applyProtection="0"/>
    <xf numFmtId="0" fontId="1" fillId="0" borderId="8" applyNumberFormat="0" applyFont="0" applyFill="0" applyAlignment="0" applyProtection="0"/>
    <xf numFmtId="0" fontId="11" fillId="20" borderId="13" applyNumberFormat="0">
      <alignment vertical="center"/>
    </xf>
    <xf numFmtId="0" fontId="15" fillId="23" borderId="13" applyNumberFormat="0">
      <alignment vertical="center"/>
    </xf>
    <xf numFmtId="0" fontId="15" fillId="24" borderId="13" applyNumberFormat="0">
      <alignment vertical="center"/>
    </xf>
    <xf numFmtId="0" fontId="1" fillId="0" borderId="9" applyNumberFormat="0" applyFont="0" applyFill="0" applyAlignment="0" applyProtection="0"/>
    <xf numFmtId="0" fontId="1" fillId="0" borderId="5" applyNumberFormat="0" applyFont="0" applyFill="0" applyAlignment="0" applyProtection="0"/>
  </cellStyleXfs>
  <cellXfs count="40">
    <xf numFmtId="0" fontId="0" fillId="0" borderId="0" xfId="0"/>
    <xf numFmtId="0" fontId="25" fillId="22" borderId="0" xfId="0" applyFont="1" applyFill="1"/>
    <xf numFmtId="0" fontId="25" fillId="22" borderId="0" xfId="0" applyFont="1" applyFill="1" applyAlignment="1">
      <alignment horizontal="center"/>
    </xf>
    <xf numFmtId="0" fontId="25" fillId="28" borderId="0" xfId="0" applyFont="1" applyFill="1" applyAlignment="1">
      <alignment horizontal="center"/>
    </xf>
    <xf numFmtId="0" fontId="25" fillId="28" borderId="0" xfId="0" applyFont="1" applyFill="1"/>
    <xf numFmtId="0" fontId="25" fillId="22" borderId="0" xfId="0" applyFont="1" applyFill="1" applyAlignment="1">
      <alignment wrapText="1"/>
    </xf>
    <xf numFmtId="0" fontId="25" fillId="28" borderId="23" xfId="0" applyFont="1" applyFill="1" applyBorder="1" applyAlignment="1">
      <alignment wrapText="1"/>
    </xf>
    <xf numFmtId="0" fontId="26" fillId="29" borderId="23" xfId="0" applyFont="1" applyFill="1" applyBorder="1" applyAlignment="1">
      <alignment horizontal="center" vertical="center" wrapText="1"/>
    </xf>
    <xf numFmtId="164" fontId="25" fillId="30" borderId="23" xfId="0" applyNumberFormat="1" applyFont="1" applyFill="1" applyBorder="1" applyAlignment="1">
      <alignment horizontal="center" vertical="center"/>
    </xf>
    <xf numFmtId="164" fontId="25" fillId="31" borderId="23" xfId="0" applyNumberFormat="1" applyFont="1" applyFill="1" applyBorder="1" applyAlignment="1">
      <alignment horizontal="center" vertical="center"/>
    </xf>
    <xf numFmtId="0" fontId="26" fillId="29" borderId="23" xfId="0" applyFont="1" applyFill="1" applyBorder="1" applyAlignment="1">
      <alignment horizontal="left" vertical="center"/>
    </xf>
    <xf numFmtId="0" fontId="26" fillId="29" borderId="23" xfId="0" applyFont="1" applyFill="1" applyBorder="1" applyAlignment="1">
      <alignment vertical="center"/>
    </xf>
    <xf numFmtId="164" fontId="26" fillId="29" borderId="23" xfId="0" applyNumberFormat="1" applyFont="1" applyFill="1" applyBorder="1" applyAlignment="1">
      <alignment horizontal="center" vertical="center"/>
    </xf>
    <xf numFmtId="0" fontId="24" fillId="22" borderId="0" xfId="0" applyFont="1" applyFill="1" applyAlignment="1">
      <alignment horizontal="left"/>
    </xf>
    <xf numFmtId="0" fontId="24" fillId="25" borderId="13" xfId="50" applyFont="1">
      <alignment horizontal="left" vertical="center"/>
    </xf>
    <xf numFmtId="0" fontId="25" fillId="28" borderId="25" xfId="0" applyFont="1" applyFill="1" applyBorder="1"/>
    <xf numFmtId="0" fontId="25" fillId="28" borderId="26" xfId="0" applyFont="1" applyFill="1" applyBorder="1"/>
    <xf numFmtId="0" fontId="25" fillId="22" borderId="26" xfId="0" applyFont="1" applyFill="1" applyBorder="1" applyAlignment="1">
      <alignment horizontal="center"/>
    </xf>
    <xf numFmtId="0" fontId="25" fillId="22" borderId="27" xfId="0" applyFont="1" applyFill="1" applyBorder="1"/>
    <xf numFmtId="0" fontId="25" fillId="22" borderId="28" xfId="0" applyFont="1" applyFill="1" applyBorder="1"/>
    <xf numFmtId="0" fontId="25" fillId="22" borderId="28" xfId="0" applyFont="1" applyFill="1" applyBorder="1" applyAlignment="1">
      <alignment horizontal="center"/>
    </xf>
    <xf numFmtId="0" fontId="25" fillId="22" borderId="29" xfId="0" applyFont="1" applyFill="1" applyBorder="1" applyAlignment="1">
      <alignment horizontal="center"/>
    </xf>
    <xf numFmtId="0" fontId="25" fillId="28" borderId="26" xfId="0" applyFont="1" applyFill="1" applyBorder="1" applyAlignment="1">
      <alignment horizontal="center"/>
    </xf>
    <xf numFmtId="0" fontId="26" fillId="29" borderId="24" xfId="0" applyFont="1" applyFill="1" applyBorder="1" applyAlignment="1">
      <alignment horizontal="center" vertical="center" wrapText="1"/>
    </xf>
    <xf numFmtId="164" fontId="26" fillId="29" borderId="24" xfId="0" applyNumberFormat="1" applyFont="1" applyFill="1" applyBorder="1" applyAlignment="1">
      <alignment horizontal="center" vertical="center"/>
    </xf>
    <xf numFmtId="0" fontId="25" fillId="22" borderId="30" xfId="0" applyFont="1" applyFill="1" applyBorder="1" applyAlignment="1">
      <alignment wrapText="1"/>
    </xf>
    <xf numFmtId="0" fontId="25" fillId="22" borderId="30" xfId="0" applyFont="1" applyFill="1" applyBorder="1"/>
    <xf numFmtId="0" fontId="25" fillId="22" borderId="30" xfId="0" applyFont="1" applyFill="1" applyBorder="1" applyAlignment="1">
      <alignment horizontal="center"/>
    </xf>
    <xf numFmtId="0" fontId="25" fillId="28" borderId="30" xfId="0" applyFont="1" applyFill="1" applyBorder="1"/>
    <xf numFmtId="0" fontId="25" fillId="22" borderId="31" xfId="0" applyFont="1" applyFill="1" applyBorder="1"/>
    <xf numFmtId="164" fontId="24" fillId="30" borderId="23" xfId="0" applyNumberFormat="1" applyFont="1" applyFill="1" applyBorder="1" applyAlignment="1">
      <alignment horizontal="center" vertical="center"/>
    </xf>
    <xf numFmtId="164" fontId="24" fillId="31" borderId="23" xfId="0" applyNumberFormat="1" applyFont="1" applyFill="1" applyBorder="1" applyAlignment="1">
      <alignment horizontal="center" vertical="center"/>
    </xf>
    <xf numFmtId="0" fontId="24" fillId="28" borderId="26" xfId="0" applyFont="1" applyFill="1" applyBorder="1" applyAlignment="1">
      <alignment wrapText="1"/>
    </xf>
    <xf numFmtId="0" fontId="25" fillId="28" borderId="32" xfId="0" applyFont="1" applyFill="1" applyBorder="1"/>
    <xf numFmtId="0" fontId="25" fillId="28" borderId="33" xfId="0" applyFont="1" applyFill="1" applyBorder="1"/>
    <xf numFmtId="0" fontId="25" fillId="22" borderId="34" xfId="0" applyFont="1" applyFill="1" applyBorder="1"/>
    <xf numFmtId="0" fontId="25" fillId="28" borderId="35" xfId="0" applyFont="1" applyFill="1" applyBorder="1"/>
    <xf numFmtId="0" fontId="24" fillId="25" borderId="21" xfId="50" applyFont="1" applyBorder="1" applyAlignment="1">
      <alignment horizontal="left" vertical="center"/>
    </xf>
    <xf numFmtId="0" fontId="24" fillId="25" borderId="22" xfId="50" applyFont="1" applyBorder="1" applyAlignment="1">
      <alignment horizontal="left" vertical="center"/>
    </xf>
    <xf numFmtId="0" fontId="24" fillId="25" borderId="13" xfId="50" applyFont="1">
      <alignment horizontal="left" vertical="center"/>
    </xf>
  </cellXfs>
  <cellStyles count="78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odeExteior" xfId="19"/>
    <cellStyle name="BordeEsqDI" xfId="20"/>
    <cellStyle name="BordeEsqDS" xfId="21"/>
    <cellStyle name="BordeEsqII" xfId="22"/>
    <cellStyle name="BordeEsqIS" xfId="23"/>
    <cellStyle name="BordeEsqIS 2" xfId="77"/>
    <cellStyle name="BordeTablaDer" xfId="24"/>
    <cellStyle name="BordeTablaDer 2" xfId="70"/>
    <cellStyle name="BordeTablaInf" xfId="25"/>
    <cellStyle name="BordeTablaInf 2" xfId="71"/>
    <cellStyle name="BordeTablaIzq" xfId="26"/>
    <cellStyle name="BordeTablaIzq 2" xfId="72"/>
    <cellStyle name="BordeTablaSup" xfId="27"/>
    <cellStyle name="BordeTablaSup 2" xfId="76"/>
    <cellStyle name="Buena" xfId="28"/>
    <cellStyle name="Cálculo" xfId="29"/>
    <cellStyle name="Celda de comprobación" xfId="30"/>
    <cellStyle name="Celda vinculada" xfId="31"/>
    <cellStyle name="CMenuIzq" xfId="32"/>
    <cellStyle name="CMenuIzqTotal" xfId="33"/>
    <cellStyle name="CMenuIzqTotal0" xfId="34"/>
    <cellStyle name="CMenuIzqTotal1" xfId="35"/>
    <cellStyle name="CMenuIzqTotal2" xfId="36"/>
    <cellStyle name="comentario" xfId="37"/>
    <cellStyle name="Encabezado 4" xfId="38"/>
    <cellStyle name="Énfasis1" xfId="39"/>
    <cellStyle name="Énfasis2" xfId="40"/>
    <cellStyle name="Énfasis3" xfId="41"/>
    <cellStyle name="Énfasis4" xfId="42"/>
    <cellStyle name="Énfasis5" xfId="43"/>
    <cellStyle name="Énfasis6" xfId="44"/>
    <cellStyle name="Entrada" xfId="45" builtinId="20" customBuiltin="1"/>
    <cellStyle name="fColor1" xfId="46"/>
    <cellStyle name="fColor1 2" xfId="74"/>
    <cellStyle name="fColor2" xfId="47"/>
    <cellStyle name="fColor2 2" xfId="75"/>
    <cellStyle name="fColor3" xfId="48"/>
    <cellStyle name="fColor4" xfId="49"/>
    <cellStyle name="fSubTitulo" xfId="50"/>
    <cellStyle name="fTitularOscura" xfId="51"/>
    <cellStyle name="fTitulo" xfId="52"/>
    <cellStyle name="fTotal0" xfId="53"/>
    <cellStyle name="fTotal1" xfId="54"/>
    <cellStyle name="fTotal1Columna" xfId="55"/>
    <cellStyle name="fTotal2" xfId="56"/>
    <cellStyle name="fTotal3" xfId="57"/>
    <cellStyle name="fTotal3 2" xfId="73"/>
    <cellStyle name="Incorrecto" xfId="58"/>
    <cellStyle name="Neutral" xfId="59" builtinId="28" customBuiltin="1"/>
    <cellStyle name="Normal" xfId="0" builtinId="0"/>
    <cellStyle name="Notas" xfId="60"/>
    <cellStyle name="Salida" xfId="61"/>
    <cellStyle name="SinEstilo" xfId="62"/>
    <cellStyle name="Texto de advertencia" xfId="63"/>
    <cellStyle name="Texto explicativo" xfId="64"/>
    <cellStyle name="Título" xfId="65"/>
    <cellStyle name="Título 1" xfId="66"/>
    <cellStyle name="Título 2" xfId="67"/>
    <cellStyle name="Título 3" xfId="68"/>
    <cellStyle name="Total" xfId="6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66"/>
      <color rgb="FFB8CCE4"/>
      <color rgb="FF376091"/>
      <color rgb="FF6E97C8"/>
      <color rgb="FFDBE5F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54769</xdr:colOff>
      <xdr:row>40</xdr:row>
      <xdr:rowOff>154782</xdr:rowOff>
    </xdr:from>
    <xdr:to>
      <xdr:col>17</xdr:col>
      <xdr:colOff>428626</xdr:colOff>
      <xdr:row>79</xdr:row>
      <xdr:rowOff>53374</xdr:rowOff>
    </xdr:to>
    <xdr:pic>
      <xdr:nvPicPr>
        <xdr:cNvPr id="4" name="Imatge 3" descr="Apartat-1641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644" y="8774907"/>
          <a:ext cx="10006013" cy="6399405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LEMANN\Grups2\GPA\GPA-OTP\GPA-OTP-COMU\DOCENCIA\VARIS\LlibreDades\00_01\Doc_5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PA\GPA-OTP\GPA-OTP-COMU\DOCENCIA\VARIS\LlibreDades\00_01\Doc_5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UPC xifres"/>
      <sheetName val="1.3.1.2."/>
      <sheetName val="1.3.1.5."/>
      <sheetName val="1.3.1.5. (gràfics)"/>
      <sheetName val="1.3.1.10"/>
      <sheetName val="1.3.1.11"/>
      <sheetName val="1.3.1.17"/>
      <sheetName val="1.3.1.18."/>
      <sheetName val="1.3.5."/>
      <sheetName val="1.3.7."/>
      <sheetName val="1.4.1.1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UPC xifres"/>
      <sheetName val="1.3.1.2."/>
      <sheetName val="1.3.1.5."/>
      <sheetName val="1.3.1.5. (gràfics)"/>
      <sheetName val="1.3.1.10"/>
      <sheetName val="1.3.1.11"/>
      <sheetName val="1.3.1.17"/>
      <sheetName val="1.3.1.18."/>
      <sheetName val="1.3.5."/>
      <sheetName val="1.3.7."/>
      <sheetName val="1.4.1.1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C1:AY43"/>
  <sheetViews>
    <sheetView showGridLines="0" tabSelected="1" view="pageBreakPreview" topLeftCell="A34" zoomScale="80" zoomScaleNormal="50" zoomScaleSheetLayoutView="80" workbookViewId="0">
      <selection activeCell="U65" sqref="U65"/>
    </sheetView>
  </sheetViews>
  <sheetFormatPr defaultColWidth="11.42578125" defaultRowHeight="12.75"/>
  <cols>
    <col min="1" max="1" width="1" style="1" customWidth="1"/>
    <col min="2" max="3" width="0.5703125" style="1" customWidth="1"/>
    <col min="4" max="4" width="17" style="1" customWidth="1"/>
    <col min="5" max="5" width="9.7109375" style="1" customWidth="1"/>
    <col min="6" max="9" width="9.7109375" style="2" customWidth="1"/>
    <col min="10" max="10" width="11.85546875" style="2" customWidth="1"/>
    <col min="11" max="22" width="9.7109375" style="2" customWidth="1"/>
    <col min="23" max="23" width="0.5703125" style="2" customWidth="1"/>
    <col min="24" max="24" width="8.28515625" style="2" customWidth="1"/>
    <col min="25" max="25" width="10.140625" style="2" customWidth="1"/>
    <col min="26" max="26" width="8" style="2" customWidth="1"/>
    <col min="27" max="27" width="18" style="3" customWidth="1"/>
    <col min="28" max="28" width="7.140625" style="4" bestFit="1" customWidth="1"/>
    <col min="29" max="29" width="8.5703125" style="4" bestFit="1" customWidth="1"/>
    <col min="30" max="30" width="8.140625" style="4" bestFit="1" customWidth="1"/>
    <col min="31" max="32" width="7.5703125" style="4" bestFit="1" customWidth="1"/>
    <col min="33" max="33" width="11" style="4" bestFit="1" customWidth="1"/>
    <col min="34" max="34" width="6.28515625" style="4" customWidth="1"/>
    <col min="35" max="35" width="4.7109375" style="4" bestFit="1" customWidth="1"/>
    <col min="36" max="36" width="7.140625" style="4" bestFit="1" customWidth="1"/>
    <col min="37" max="37" width="6.140625" style="4" bestFit="1" customWidth="1"/>
    <col min="38" max="38" width="7.42578125" style="4" bestFit="1" customWidth="1"/>
    <col min="39" max="39" width="7.28515625" style="4" bestFit="1" customWidth="1"/>
    <col min="40" max="40" width="7.7109375" style="4" bestFit="1" customWidth="1"/>
    <col min="41" max="41" width="8.85546875" style="4" bestFit="1" customWidth="1"/>
    <col min="42" max="42" width="7.42578125" style="4" bestFit="1" customWidth="1"/>
    <col min="43" max="43" width="6.140625" style="4" bestFit="1" customWidth="1"/>
    <col min="44" max="44" width="8.42578125" style="4" bestFit="1" customWidth="1"/>
    <col min="45" max="45" width="5.28515625" style="4" bestFit="1" customWidth="1"/>
    <col min="46" max="46" width="6.7109375" style="4" bestFit="1" customWidth="1"/>
    <col min="47" max="47" width="11.5703125" style="4" bestFit="1" customWidth="1"/>
    <col min="48" max="50" width="11.42578125" style="4"/>
    <col min="51" max="16384" width="11.42578125" style="1"/>
  </cols>
  <sheetData>
    <row r="1" spans="3:51" ht="13.5" thickBot="1">
      <c r="AA1" s="2"/>
      <c r="AB1" s="3"/>
      <c r="AY1" s="4"/>
    </row>
    <row r="2" spans="3:51" ht="14.25" thickTop="1" thickBot="1">
      <c r="D2" s="39" t="s">
        <v>31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AA2" s="2"/>
      <c r="AB2" s="3"/>
      <c r="AY2" s="4"/>
    </row>
    <row r="3" spans="3:51" ht="14.25" thickTop="1" thickBot="1">
      <c r="D3" s="39" t="s">
        <v>49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AA3" s="2"/>
      <c r="AB3" s="3"/>
      <c r="AY3" s="4"/>
    </row>
    <row r="4" spans="3:51" ht="14.25" thickTop="1" thickBot="1"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AA4" s="2"/>
      <c r="AB4" s="3"/>
      <c r="AY4" s="4"/>
    </row>
    <row r="5" spans="3:51" ht="14.25" thickTop="1" thickBot="1">
      <c r="D5" s="37" t="s">
        <v>48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AA5" s="2"/>
      <c r="AB5" s="3"/>
      <c r="AY5" s="4"/>
    </row>
    <row r="6" spans="3:51" ht="13.5" thickTop="1"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15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3:51" ht="3.75" customHeight="1">
      <c r="C7" s="35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15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3:51" s="5" customFormat="1" ht="36.75" customHeight="1">
      <c r="C8" s="25"/>
      <c r="D8" s="6"/>
      <c r="E8" s="7" t="s">
        <v>44</v>
      </c>
      <c r="F8" s="7" t="s">
        <v>17</v>
      </c>
      <c r="G8" s="7" t="s">
        <v>18</v>
      </c>
      <c r="H8" s="7" t="s">
        <v>19</v>
      </c>
      <c r="I8" s="7" t="s">
        <v>20</v>
      </c>
      <c r="J8" s="7" t="s">
        <v>21</v>
      </c>
      <c r="K8" s="7" t="s">
        <v>22</v>
      </c>
      <c r="L8" s="7" t="s">
        <v>23</v>
      </c>
      <c r="M8" s="7" t="s">
        <v>24</v>
      </c>
      <c r="N8" s="7" t="s">
        <v>25</v>
      </c>
      <c r="O8" s="7" t="s">
        <v>26</v>
      </c>
      <c r="P8" s="7" t="s">
        <v>27</v>
      </c>
      <c r="Q8" s="7" t="s">
        <v>28</v>
      </c>
      <c r="R8" s="7" t="s">
        <v>29</v>
      </c>
      <c r="S8" s="7" t="s">
        <v>45</v>
      </c>
      <c r="T8" s="7" t="s">
        <v>30</v>
      </c>
      <c r="U8" s="7" t="s">
        <v>46</v>
      </c>
      <c r="V8" s="23" t="s">
        <v>16</v>
      </c>
      <c r="W8" s="32"/>
    </row>
    <row r="9" spans="3:51" ht="18" customHeight="1">
      <c r="C9" s="26"/>
      <c r="D9" s="10" t="s">
        <v>4</v>
      </c>
      <c r="E9" s="8">
        <v>0</v>
      </c>
      <c r="F9" s="8">
        <v>9</v>
      </c>
      <c r="G9" s="8">
        <v>4</v>
      </c>
      <c r="H9" s="8">
        <v>7</v>
      </c>
      <c r="I9" s="8">
        <v>27</v>
      </c>
      <c r="J9" s="8">
        <v>6</v>
      </c>
      <c r="K9" s="8">
        <v>6</v>
      </c>
      <c r="L9" s="8">
        <v>5</v>
      </c>
      <c r="M9" s="8">
        <v>1</v>
      </c>
      <c r="N9" s="8">
        <v>0</v>
      </c>
      <c r="O9" s="8">
        <v>3</v>
      </c>
      <c r="P9" s="8">
        <v>0</v>
      </c>
      <c r="Q9" s="8">
        <v>5</v>
      </c>
      <c r="R9" s="8">
        <v>0</v>
      </c>
      <c r="S9" s="8">
        <v>2</v>
      </c>
      <c r="T9" s="8">
        <v>2</v>
      </c>
      <c r="U9" s="8">
        <v>0</v>
      </c>
      <c r="V9" s="30">
        <f>SUM(E9:U9)</f>
        <v>77</v>
      </c>
      <c r="W9" s="16"/>
      <c r="X9" s="5"/>
      <c r="Y9" s="5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3:51" ht="18" customHeight="1">
      <c r="C10" s="26"/>
      <c r="D10" s="10" t="s">
        <v>5</v>
      </c>
      <c r="E10" s="9">
        <v>0</v>
      </c>
      <c r="F10" s="9">
        <v>1</v>
      </c>
      <c r="G10" s="9">
        <v>0</v>
      </c>
      <c r="H10" s="9">
        <v>2</v>
      </c>
      <c r="I10" s="9">
        <v>1</v>
      </c>
      <c r="J10" s="9">
        <v>0</v>
      </c>
      <c r="K10" s="9">
        <v>0</v>
      </c>
      <c r="L10" s="9">
        <v>1</v>
      </c>
      <c r="M10" s="9">
        <v>1</v>
      </c>
      <c r="N10" s="9">
        <v>0</v>
      </c>
      <c r="O10" s="9">
        <v>0</v>
      </c>
      <c r="P10" s="9">
        <v>0</v>
      </c>
      <c r="Q10" s="9">
        <v>0</v>
      </c>
      <c r="R10" s="9">
        <v>1</v>
      </c>
      <c r="S10" s="9">
        <v>0</v>
      </c>
      <c r="T10" s="9">
        <v>0</v>
      </c>
      <c r="U10" s="9">
        <v>0</v>
      </c>
      <c r="V10" s="31">
        <f t="shared" ref="V10:V36" si="0">SUM(E10:U10)</f>
        <v>7</v>
      </c>
      <c r="W10" s="16"/>
      <c r="X10" s="5"/>
      <c r="Y10" s="5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3:51" ht="18" customHeight="1">
      <c r="C11" s="26"/>
      <c r="D11" s="10" t="s">
        <v>35</v>
      </c>
      <c r="E11" s="8">
        <v>0</v>
      </c>
      <c r="F11" s="8">
        <v>1</v>
      </c>
      <c r="G11" s="8">
        <v>1</v>
      </c>
      <c r="H11" s="8">
        <v>0</v>
      </c>
      <c r="I11" s="8">
        <v>2</v>
      </c>
      <c r="J11" s="8">
        <v>1</v>
      </c>
      <c r="K11" s="8">
        <v>2</v>
      </c>
      <c r="L11" s="8">
        <v>2</v>
      </c>
      <c r="M11" s="8">
        <v>0</v>
      </c>
      <c r="N11" s="8">
        <v>0</v>
      </c>
      <c r="O11" s="8">
        <v>1</v>
      </c>
      <c r="P11" s="8">
        <v>0</v>
      </c>
      <c r="Q11" s="8">
        <v>0</v>
      </c>
      <c r="R11" s="8">
        <v>2</v>
      </c>
      <c r="S11" s="8">
        <v>0</v>
      </c>
      <c r="T11" s="8">
        <v>0</v>
      </c>
      <c r="U11" s="8">
        <v>4</v>
      </c>
      <c r="V11" s="30">
        <f t="shared" si="0"/>
        <v>16</v>
      </c>
      <c r="W11" s="16"/>
      <c r="X11" s="5"/>
      <c r="Y11" s="5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3:51" ht="18" customHeight="1">
      <c r="C12" s="26"/>
      <c r="D12" s="10" t="s">
        <v>36</v>
      </c>
      <c r="E12" s="9">
        <v>0</v>
      </c>
      <c r="F12" s="9">
        <v>1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31">
        <f t="shared" si="0"/>
        <v>1</v>
      </c>
      <c r="W12" s="16"/>
      <c r="X12" s="5"/>
      <c r="Y12" s="5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3:51" ht="18" customHeight="1">
      <c r="C13" s="26"/>
      <c r="D13" s="10" t="s">
        <v>2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1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3</v>
      </c>
      <c r="T13" s="8">
        <v>0</v>
      </c>
      <c r="U13" s="8">
        <v>0</v>
      </c>
      <c r="V13" s="30">
        <f t="shared" si="0"/>
        <v>4</v>
      </c>
      <c r="W13" s="16"/>
      <c r="X13" s="5"/>
      <c r="Y13" s="5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3:51" ht="18" customHeight="1">
      <c r="C14" s="26"/>
      <c r="D14" s="10" t="s">
        <v>39</v>
      </c>
      <c r="E14" s="9">
        <v>0</v>
      </c>
      <c r="F14" s="9">
        <v>0</v>
      </c>
      <c r="G14" s="9">
        <v>6</v>
      </c>
      <c r="H14" s="9">
        <v>0</v>
      </c>
      <c r="I14" s="9">
        <v>1</v>
      </c>
      <c r="J14" s="9">
        <v>0</v>
      </c>
      <c r="K14" s="9">
        <v>2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1</v>
      </c>
      <c r="U14" s="9">
        <v>0</v>
      </c>
      <c r="V14" s="31">
        <f t="shared" si="0"/>
        <v>10</v>
      </c>
      <c r="W14" s="16"/>
      <c r="X14" s="5"/>
      <c r="Y14" s="5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3:51" ht="18" customHeight="1">
      <c r="C15" s="26"/>
      <c r="D15" s="10" t="s">
        <v>6</v>
      </c>
      <c r="E15" s="8">
        <v>0</v>
      </c>
      <c r="F15" s="8">
        <v>2</v>
      </c>
      <c r="G15" s="8">
        <v>0</v>
      </c>
      <c r="H15" s="8">
        <v>3</v>
      </c>
      <c r="I15" s="8">
        <v>2</v>
      </c>
      <c r="J15" s="8">
        <v>1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30">
        <f t="shared" si="0"/>
        <v>8</v>
      </c>
      <c r="W15" s="16"/>
      <c r="X15" s="5"/>
      <c r="Y15" s="5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3:51" ht="18" customHeight="1">
      <c r="C16" s="26"/>
      <c r="D16" s="10" t="s">
        <v>7</v>
      </c>
      <c r="E16" s="9">
        <v>0</v>
      </c>
      <c r="F16" s="9">
        <v>0</v>
      </c>
      <c r="G16" s="9">
        <v>0</v>
      </c>
      <c r="H16" s="9">
        <v>0</v>
      </c>
      <c r="I16" s="9">
        <v>2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31">
        <f t="shared" si="0"/>
        <v>2</v>
      </c>
      <c r="W16" s="16"/>
      <c r="X16" s="5"/>
      <c r="Y16" s="5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3:50" ht="18" customHeight="1">
      <c r="C17" s="26"/>
      <c r="D17" s="10" t="s">
        <v>8</v>
      </c>
      <c r="E17" s="8">
        <v>1</v>
      </c>
      <c r="F17" s="8">
        <v>0</v>
      </c>
      <c r="G17" s="8">
        <v>0</v>
      </c>
      <c r="H17" s="8">
        <v>0</v>
      </c>
      <c r="I17" s="8">
        <v>4</v>
      </c>
      <c r="J17" s="8">
        <v>0</v>
      </c>
      <c r="K17" s="8">
        <v>2</v>
      </c>
      <c r="L17" s="8">
        <v>0</v>
      </c>
      <c r="M17" s="8">
        <v>3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3</v>
      </c>
      <c r="T17" s="8">
        <v>4</v>
      </c>
      <c r="U17" s="8">
        <v>0</v>
      </c>
      <c r="V17" s="30">
        <f t="shared" si="0"/>
        <v>17</v>
      </c>
      <c r="W17" s="16"/>
      <c r="X17" s="5"/>
      <c r="Y17" s="5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3:50" ht="18" customHeight="1">
      <c r="C18" s="26"/>
      <c r="D18" s="10" t="s">
        <v>9</v>
      </c>
      <c r="E18" s="9">
        <v>1</v>
      </c>
      <c r="F18" s="9">
        <v>19</v>
      </c>
      <c r="G18" s="9">
        <v>1</v>
      </c>
      <c r="H18" s="9">
        <v>11</v>
      </c>
      <c r="I18" s="9">
        <v>57</v>
      </c>
      <c r="J18" s="9">
        <v>12</v>
      </c>
      <c r="K18" s="9">
        <v>6</v>
      </c>
      <c r="L18" s="9">
        <v>8</v>
      </c>
      <c r="M18" s="9">
        <v>0</v>
      </c>
      <c r="N18" s="9">
        <v>0</v>
      </c>
      <c r="O18" s="9">
        <v>1</v>
      </c>
      <c r="P18" s="9"/>
      <c r="Q18" s="9">
        <v>1</v>
      </c>
      <c r="R18" s="9">
        <v>0</v>
      </c>
      <c r="S18" s="9">
        <v>10</v>
      </c>
      <c r="T18" s="9">
        <v>0</v>
      </c>
      <c r="U18" s="9">
        <v>0</v>
      </c>
      <c r="V18" s="31">
        <f t="shared" si="0"/>
        <v>127</v>
      </c>
      <c r="W18" s="16"/>
      <c r="X18" s="5"/>
      <c r="Y18" s="5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3:50" ht="18" customHeight="1">
      <c r="C19" s="26"/>
      <c r="D19" s="10" t="s">
        <v>15</v>
      </c>
      <c r="E19" s="8">
        <v>2</v>
      </c>
      <c r="F19" s="8">
        <v>1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2</v>
      </c>
      <c r="M19" s="8">
        <v>0</v>
      </c>
      <c r="N19" s="8">
        <v>0</v>
      </c>
      <c r="O19" s="8">
        <v>0</v>
      </c>
      <c r="P19" s="8">
        <v>0</v>
      </c>
      <c r="Q19" s="8">
        <v>1</v>
      </c>
      <c r="R19" s="8">
        <v>0</v>
      </c>
      <c r="S19" s="8">
        <v>5</v>
      </c>
      <c r="T19" s="8">
        <v>0</v>
      </c>
      <c r="U19" s="8">
        <v>0</v>
      </c>
      <c r="V19" s="30">
        <f t="shared" si="0"/>
        <v>11</v>
      </c>
      <c r="W19" s="16"/>
      <c r="X19" s="5"/>
      <c r="Y19" s="5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3:50" ht="18" customHeight="1">
      <c r="C20" s="26"/>
      <c r="D20" s="10" t="s">
        <v>10</v>
      </c>
      <c r="E20" s="9">
        <v>1</v>
      </c>
      <c r="F20" s="9">
        <v>2</v>
      </c>
      <c r="G20" s="9">
        <v>0</v>
      </c>
      <c r="H20" s="9">
        <v>4</v>
      </c>
      <c r="I20" s="9">
        <v>2</v>
      </c>
      <c r="J20" s="9">
        <v>0</v>
      </c>
      <c r="K20" s="9">
        <v>5</v>
      </c>
      <c r="L20" s="9">
        <v>3</v>
      </c>
      <c r="M20" s="9">
        <v>1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31">
        <f t="shared" si="0"/>
        <v>18</v>
      </c>
      <c r="W20" s="16"/>
      <c r="X20" s="5"/>
      <c r="Y20" s="5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3:50" ht="18" customHeight="1">
      <c r="C21" s="26"/>
      <c r="D21" s="10" t="s">
        <v>34</v>
      </c>
      <c r="E21" s="9">
        <v>0</v>
      </c>
      <c r="F21" s="9">
        <v>3</v>
      </c>
      <c r="G21" s="9">
        <v>0</v>
      </c>
      <c r="H21" s="9">
        <v>0</v>
      </c>
      <c r="I21" s="9">
        <v>0</v>
      </c>
      <c r="J21" s="9">
        <v>1</v>
      </c>
      <c r="K21" s="9">
        <v>0</v>
      </c>
      <c r="L21" s="9">
        <v>1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31">
        <f t="shared" si="0"/>
        <v>5</v>
      </c>
      <c r="W21" s="16"/>
      <c r="X21" s="5"/>
      <c r="Y21" s="5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3:50" ht="18" customHeight="1">
      <c r="C22" s="26"/>
      <c r="D22" s="10" t="s">
        <v>3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1</v>
      </c>
      <c r="M22" s="8">
        <v>0</v>
      </c>
      <c r="N22" s="8">
        <v>0</v>
      </c>
      <c r="O22" s="8">
        <v>1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30">
        <f t="shared" si="0"/>
        <v>2</v>
      </c>
      <c r="W22" s="16"/>
      <c r="X22" s="5"/>
      <c r="Y22" s="5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3:50" ht="18" customHeight="1">
      <c r="C23" s="26"/>
      <c r="D23" s="10" t="s">
        <v>11</v>
      </c>
      <c r="E23" s="9">
        <v>9</v>
      </c>
      <c r="F23" s="9">
        <v>27</v>
      </c>
      <c r="G23" s="9">
        <v>14</v>
      </c>
      <c r="H23" s="9">
        <v>10</v>
      </c>
      <c r="I23" s="9">
        <v>41</v>
      </c>
      <c r="J23" s="9">
        <v>12</v>
      </c>
      <c r="K23" s="9">
        <v>15</v>
      </c>
      <c r="L23" s="9">
        <v>18</v>
      </c>
      <c r="M23" s="9">
        <v>0</v>
      </c>
      <c r="N23" s="9">
        <v>0</v>
      </c>
      <c r="O23" s="9">
        <v>3</v>
      </c>
      <c r="P23" s="9">
        <v>1</v>
      </c>
      <c r="Q23" s="9">
        <v>1</v>
      </c>
      <c r="R23" s="9">
        <v>1</v>
      </c>
      <c r="S23" s="9">
        <v>1</v>
      </c>
      <c r="T23" s="9">
        <v>0</v>
      </c>
      <c r="U23" s="9">
        <v>0</v>
      </c>
      <c r="V23" s="31">
        <f t="shared" si="0"/>
        <v>153</v>
      </c>
      <c r="W23" s="16"/>
      <c r="X23" s="5"/>
      <c r="Y23" s="5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3:50" ht="18" customHeight="1">
      <c r="C24" s="26"/>
      <c r="D24" s="10" t="s">
        <v>41</v>
      </c>
      <c r="E24" s="8">
        <v>0</v>
      </c>
      <c r="F24" s="8">
        <v>2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1</v>
      </c>
      <c r="T24" s="8">
        <v>0</v>
      </c>
      <c r="U24" s="8">
        <v>0</v>
      </c>
      <c r="V24" s="30">
        <f t="shared" si="0"/>
        <v>3</v>
      </c>
      <c r="W24" s="16"/>
      <c r="X24" s="5"/>
      <c r="Y24" s="5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3:50" ht="18" customHeight="1">
      <c r="C25" s="26"/>
      <c r="D25" s="10" t="s">
        <v>37</v>
      </c>
      <c r="E25" s="9">
        <v>0</v>
      </c>
      <c r="F25" s="9">
        <v>0</v>
      </c>
      <c r="G25" s="9">
        <v>0</v>
      </c>
      <c r="H25" s="9">
        <v>0</v>
      </c>
      <c r="I25" s="9">
        <v>1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31">
        <f t="shared" si="0"/>
        <v>1</v>
      </c>
      <c r="W25" s="16"/>
      <c r="X25" s="5"/>
      <c r="Y25" s="5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3:50" ht="18" customHeight="1">
      <c r="C26" s="26"/>
      <c r="D26" s="10" t="s">
        <v>42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1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30">
        <f t="shared" si="0"/>
        <v>1</v>
      </c>
      <c r="W26" s="16"/>
      <c r="X26" s="5"/>
      <c r="Y26" s="5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3:50" ht="18" customHeight="1">
      <c r="C27" s="26"/>
      <c r="D27" s="10" t="s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1</v>
      </c>
      <c r="L27" s="9">
        <v>0</v>
      </c>
      <c r="M27" s="9">
        <v>0</v>
      </c>
      <c r="N27" s="9">
        <v>0</v>
      </c>
      <c r="O27" s="9">
        <v>3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31">
        <f t="shared" si="0"/>
        <v>4</v>
      </c>
      <c r="W27" s="16"/>
      <c r="X27" s="5"/>
      <c r="Y27" s="5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3:50" ht="18" customHeight="1">
      <c r="C28" s="26"/>
      <c r="D28" s="10" t="s">
        <v>47</v>
      </c>
      <c r="E28" s="8">
        <v>1</v>
      </c>
      <c r="F28" s="8">
        <v>2</v>
      </c>
      <c r="G28" s="8">
        <v>0</v>
      </c>
      <c r="H28" s="8">
        <v>0</v>
      </c>
      <c r="I28" s="8">
        <v>4</v>
      </c>
      <c r="J28" s="8">
        <v>0</v>
      </c>
      <c r="K28" s="8">
        <v>0</v>
      </c>
      <c r="L28" s="8">
        <v>3</v>
      </c>
      <c r="M28" s="8">
        <v>0</v>
      </c>
      <c r="N28" s="8">
        <v>0</v>
      </c>
      <c r="O28" s="8">
        <v>0</v>
      </c>
      <c r="P28" s="8">
        <v>0</v>
      </c>
      <c r="Q28" s="8">
        <v>5</v>
      </c>
      <c r="R28" s="8">
        <v>0</v>
      </c>
      <c r="S28" s="8">
        <v>0</v>
      </c>
      <c r="T28" s="8">
        <v>2</v>
      </c>
      <c r="U28" s="8">
        <v>0</v>
      </c>
      <c r="V28" s="30">
        <f>SUM(E28:U28)</f>
        <v>17</v>
      </c>
      <c r="W28" s="16"/>
      <c r="X28" s="5"/>
      <c r="Y28" s="5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3:50" ht="18" customHeight="1">
      <c r="C29" s="26"/>
      <c r="D29" s="10" t="s">
        <v>12</v>
      </c>
      <c r="E29" s="9">
        <v>0</v>
      </c>
      <c r="F29" s="9">
        <v>2</v>
      </c>
      <c r="G29" s="9">
        <v>0</v>
      </c>
      <c r="H29" s="9">
        <v>4</v>
      </c>
      <c r="I29" s="9">
        <v>14</v>
      </c>
      <c r="J29" s="9">
        <v>2</v>
      </c>
      <c r="K29" s="9">
        <v>3</v>
      </c>
      <c r="L29" s="9">
        <v>1</v>
      </c>
      <c r="M29" s="9">
        <v>0</v>
      </c>
      <c r="N29" s="9">
        <v>1</v>
      </c>
      <c r="O29" s="9">
        <v>4</v>
      </c>
      <c r="P29" s="9">
        <v>0</v>
      </c>
      <c r="Q29" s="9">
        <v>3</v>
      </c>
      <c r="R29" s="9">
        <v>0</v>
      </c>
      <c r="S29" s="9">
        <v>2</v>
      </c>
      <c r="T29" s="9">
        <v>0</v>
      </c>
      <c r="U29" s="9">
        <v>0</v>
      </c>
      <c r="V29" s="31">
        <f t="shared" si="0"/>
        <v>36</v>
      </c>
      <c r="W29" s="16"/>
      <c r="X29" s="5"/>
      <c r="Y29" s="5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3:50" ht="18" customHeight="1">
      <c r="C30" s="26"/>
      <c r="D30" s="10" t="s">
        <v>1</v>
      </c>
      <c r="E30" s="8">
        <v>1</v>
      </c>
      <c r="F30" s="8">
        <v>7</v>
      </c>
      <c r="G30" s="8">
        <v>3</v>
      </c>
      <c r="H30" s="8">
        <v>5</v>
      </c>
      <c r="I30" s="8">
        <v>12</v>
      </c>
      <c r="J30" s="8">
        <v>7</v>
      </c>
      <c r="K30" s="8">
        <v>4</v>
      </c>
      <c r="L30" s="8">
        <v>7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1</v>
      </c>
      <c r="U30" s="8">
        <v>0</v>
      </c>
      <c r="V30" s="30">
        <f t="shared" si="0"/>
        <v>47</v>
      </c>
      <c r="W30" s="16"/>
      <c r="X30" s="5"/>
      <c r="Y30" s="5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3:50" ht="18" customHeight="1">
      <c r="C31" s="26"/>
      <c r="D31" s="10" t="s">
        <v>32</v>
      </c>
      <c r="E31" s="9">
        <v>1</v>
      </c>
      <c r="F31" s="9">
        <v>2</v>
      </c>
      <c r="G31" s="9">
        <v>1</v>
      </c>
      <c r="H31" s="9">
        <v>0</v>
      </c>
      <c r="I31" s="9">
        <v>0</v>
      </c>
      <c r="J31" s="9">
        <v>0</v>
      </c>
      <c r="K31" s="9">
        <v>3</v>
      </c>
      <c r="L31" s="9">
        <v>1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31">
        <f t="shared" si="0"/>
        <v>8</v>
      </c>
      <c r="W31" s="16"/>
      <c r="X31" s="5"/>
      <c r="Y31" s="5"/>
      <c r="Z31" s="1"/>
      <c r="AX31" s="1"/>
    </row>
    <row r="32" spans="3:50" ht="18" customHeight="1">
      <c r="C32" s="27"/>
      <c r="D32" s="10" t="s">
        <v>13</v>
      </c>
      <c r="E32" s="8">
        <v>0</v>
      </c>
      <c r="F32" s="8">
        <v>2</v>
      </c>
      <c r="G32" s="8">
        <v>1</v>
      </c>
      <c r="H32" s="8">
        <v>0</v>
      </c>
      <c r="I32" s="8">
        <v>0</v>
      </c>
      <c r="J32" s="8">
        <v>1</v>
      </c>
      <c r="K32" s="8">
        <v>0</v>
      </c>
      <c r="L32" s="8">
        <v>1</v>
      </c>
      <c r="M32" s="8">
        <v>0</v>
      </c>
      <c r="N32" s="8">
        <v>0</v>
      </c>
      <c r="O32" s="8">
        <v>0</v>
      </c>
      <c r="P32" s="8">
        <v>0</v>
      </c>
      <c r="Q32" s="8">
        <v>3</v>
      </c>
      <c r="R32" s="8">
        <v>2</v>
      </c>
      <c r="S32" s="8">
        <v>0</v>
      </c>
      <c r="T32" s="8">
        <v>0</v>
      </c>
      <c r="U32" s="8">
        <v>0</v>
      </c>
      <c r="V32" s="30">
        <f t="shared" si="0"/>
        <v>10</v>
      </c>
      <c r="W32" s="16"/>
      <c r="X32" s="5"/>
      <c r="Y32" s="5"/>
      <c r="Z32" s="1"/>
      <c r="AX32" s="1"/>
    </row>
    <row r="33" spans="3:50" ht="18" customHeight="1">
      <c r="C33" s="27"/>
      <c r="D33" s="10" t="s">
        <v>38</v>
      </c>
      <c r="E33" s="9">
        <v>0</v>
      </c>
      <c r="F33" s="9">
        <v>4</v>
      </c>
      <c r="G33" s="9">
        <v>0</v>
      </c>
      <c r="H33" s="9">
        <v>0</v>
      </c>
      <c r="I33" s="9">
        <v>2</v>
      </c>
      <c r="J33" s="9">
        <v>1</v>
      </c>
      <c r="K33" s="9">
        <v>0</v>
      </c>
      <c r="L33" s="9">
        <v>3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2</v>
      </c>
      <c r="T33" s="9">
        <v>0</v>
      </c>
      <c r="U33" s="9">
        <v>0</v>
      </c>
      <c r="V33" s="31">
        <f t="shared" si="0"/>
        <v>12</v>
      </c>
      <c r="W33" s="16"/>
      <c r="X33" s="5"/>
      <c r="Y33" s="5"/>
      <c r="Z33" s="1"/>
      <c r="AX33" s="1"/>
    </row>
    <row r="34" spans="3:50" ht="18" customHeight="1">
      <c r="C34" s="27"/>
      <c r="D34" s="10" t="s">
        <v>14</v>
      </c>
      <c r="E34" s="8">
        <v>0</v>
      </c>
      <c r="F34" s="8">
        <v>3</v>
      </c>
      <c r="G34" s="8">
        <v>0</v>
      </c>
      <c r="H34" s="8">
        <v>1</v>
      </c>
      <c r="I34" s="8">
        <v>6</v>
      </c>
      <c r="J34" s="8">
        <v>2</v>
      </c>
      <c r="K34" s="8">
        <v>1</v>
      </c>
      <c r="L34" s="8">
        <v>4</v>
      </c>
      <c r="M34" s="8">
        <v>0</v>
      </c>
      <c r="N34" s="8">
        <v>0</v>
      </c>
      <c r="O34" s="8">
        <v>1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30">
        <f t="shared" si="0"/>
        <v>18</v>
      </c>
      <c r="W34" s="16"/>
      <c r="X34" s="5"/>
      <c r="Y34" s="5"/>
      <c r="Z34" s="1"/>
      <c r="AX34" s="1"/>
    </row>
    <row r="35" spans="3:50" ht="18" customHeight="1">
      <c r="C35" s="26"/>
      <c r="D35" s="10" t="s">
        <v>40</v>
      </c>
      <c r="E35" s="9">
        <v>0</v>
      </c>
      <c r="F35" s="9">
        <v>0</v>
      </c>
      <c r="G35" s="9">
        <v>1</v>
      </c>
      <c r="H35" s="9">
        <v>0</v>
      </c>
      <c r="I35" s="9">
        <v>1</v>
      </c>
      <c r="J35" s="9">
        <v>0</v>
      </c>
      <c r="K35" s="9">
        <v>1</v>
      </c>
      <c r="L35" s="9">
        <v>3</v>
      </c>
      <c r="M35" s="9">
        <v>0</v>
      </c>
      <c r="N35" s="9">
        <v>0</v>
      </c>
      <c r="O35" s="9">
        <v>5</v>
      </c>
      <c r="P35" s="9">
        <v>0</v>
      </c>
      <c r="Q35" s="9">
        <v>4</v>
      </c>
      <c r="R35" s="9">
        <v>2</v>
      </c>
      <c r="S35" s="9">
        <v>0</v>
      </c>
      <c r="T35" s="9">
        <v>1</v>
      </c>
      <c r="U35" s="9">
        <v>0</v>
      </c>
      <c r="V35" s="31">
        <f t="shared" si="0"/>
        <v>18</v>
      </c>
      <c r="W35" s="17"/>
      <c r="X35" s="5"/>
      <c r="Y35" s="5"/>
    </row>
    <row r="36" spans="3:50" ht="18" customHeight="1">
      <c r="C36" s="26"/>
      <c r="D36" s="10" t="s">
        <v>43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5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30">
        <f t="shared" si="0"/>
        <v>5</v>
      </c>
      <c r="W36" s="17"/>
      <c r="X36" s="5"/>
      <c r="Y36" s="5"/>
    </row>
    <row r="37" spans="3:50" s="4" customFormat="1" ht="18" customHeight="1">
      <c r="C37" s="28"/>
      <c r="D37" s="11" t="s">
        <v>16</v>
      </c>
      <c r="E37" s="12">
        <f>SUM(E9:E36)</f>
        <v>17</v>
      </c>
      <c r="F37" s="12">
        <f t="shared" ref="F37:J37" si="1">SUM(F9:F36)</f>
        <v>90</v>
      </c>
      <c r="G37" s="12">
        <f t="shared" si="1"/>
        <v>32</v>
      </c>
      <c r="H37" s="12">
        <f t="shared" si="1"/>
        <v>47</v>
      </c>
      <c r="I37" s="12">
        <f t="shared" si="1"/>
        <v>179</v>
      </c>
      <c r="J37" s="12">
        <f t="shared" si="1"/>
        <v>46</v>
      </c>
      <c r="K37" s="12">
        <f t="shared" ref="K37:V37" si="2">SUM(K9:K36)</f>
        <v>56</v>
      </c>
      <c r="L37" s="12">
        <f t="shared" si="2"/>
        <v>65</v>
      </c>
      <c r="M37" s="12">
        <f t="shared" si="2"/>
        <v>7</v>
      </c>
      <c r="N37" s="12">
        <f t="shared" si="2"/>
        <v>1</v>
      </c>
      <c r="O37" s="12">
        <f t="shared" si="2"/>
        <v>22</v>
      </c>
      <c r="P37" s="12">
        <f t="shared" si="2"/>
        <v>1</v>
      </c>
      <c r="Q37" s="12">
        <f t="shared" si="2"/>
        <v>23</v>
      </c>
      <c r="R37" s="12">
        <f t="shared" si="2"/>
        <v>8</v>
      </c>
      <c r="S37" s="12">
        <f t="shared" si="2"/>
        <v>29</v>
      </c>
      <c r="T37" s="12">
        <f t="shared" si="2"/>
        <v>11</v>
      </c>
      <c r="U37" s="12">
        <f t="shared" si="2"/>
        <v>4</v>
      </c>
      <c r="V37" s="24">
        <f t="shared" si="2"/>
        <v>638</v>
      </c>
      <c r="W37" s="22"/>
      <c r="X37" s="3"/>
      <c r="Y37" s="3"/>
      <c r="Z37" s="3"/>
      <c r="AA37" s="3"/>
    </row>
    <row r="38" spans="3:50">
      <c r="C38" s="29"/>
      <c r="D38" s="18"/>
      <c r="E38" s="19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1"/>
    </row>
    <row r="39" spans="3:50"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4"/>
      <c r="S39" s="4"/>
      <c r="T39" s="4"/>
      <c r="U39" s="4"/>
      <c r="V39" s="4"/>
      <c r="W39" s="4"/>
      <c r="X39" s="1"/>
      <c r="Y39" s="1"/>
      <c r="Z39" s="1"/>
      <c r="AX39" s="1"/>
    </row>
    <row r="40" spans="3:50">
      <c r="D40" s="13" t="s">
        <v>33</v>
      </c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1"/>
      <c r="Y40" s="1"/>
      <c r="Z40" s="1"/>
      <c r="AX40" s="1"/>
    </row>
    <row r="41" spans="3:50">
      <c r="D41" s="2"/>
      <c r="E41" s="2"/>
      <c r="G41" s="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1"/>
      <c r="AX41" s="1"/>
    </row>
    <row r="42" spans="3:50">
      <c r="D42" s="2"/>
      <c r="E42" s="2"/>
      <c r="G42" s="3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1"/>
      <c r="AX42" s="1"/>
    </row>
    <row r="43" spans="3:50">
      <c r="D43" s="2"/>
    </row>
  </sheetData>
  <mergeCells count="3">
    <mergeCell ref="D5:W5"/>
    <mergeCell ref="D2:W2"/>
    <mergeCell ref="D3:W3"/>
  </mergeCells>
  <phoneticPr fontId="0" type="noConversion"/>
  <printOptions horizontalCentered="1"/>
  <pageMargins left="0.23" right="0.31" top="0.27" bottom="0.21" header="0" footer="0"/>
  <pageSetup paperSize="9" scale="4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1641_incomings erasmus</vt:lpstr>
      <vt:lpstr>'1641_incomings erasmus'!Àrea_d'impressió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2010-09-02T09:47:20Z</cp:lastPrinted>
  <dcterms:created xsi:type="dcterms:W3CDTF">2007-09-14T06:16:55Z</dcterms:created>
  <dcterms:modified xsi:type="dcterms:W3CDTF">2010-09-02T09:48:05Z</dcterms:modified>
</cp:coreProperties>
</file>