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3.1.8" sheetId="2" r:id="rId1"/>
  </sheets>
  <calcPr calcId="125725"/>
</workbook>
</file>

<file path=xl/calcChain.xml><?xml version="1.0" encoding="utf-8"?>
<calcChain xmlns="http://schemas.openxmlformats.org/spreadsheetml/2006/main">
  <c r="G11" i="2"/>
  <c r="F11"/>
  <c r="F13" s="1"/>
  <c r="E11"/>
  <c r="E13" s="1"/>
  <c r="G13"/>
</calcChain>
</file>

<file path=xl/sharedStrings.xml><?xml version="1.0" encoding="utf-8"?>
<sst xmlns="http://schemas.openxmlformats.org/spreadsheetml/2006/main" count="42" uniqueCount="42">
  <si>
    <t>3.1 Personal Docent i Investigador. Professorat</t>
  </si>
  <si>
    <t>Ajuts per a la formació</t>
  </si>
  <si>
    <t>Total Formació</t>
  </si>
  <si>
    <t>Difusió i suport a les diferents convocatòries i premis de projectes de millora de la docència; especialment UPC</t>
  </si>
  <si>
    <t>Factories: actuacions de suport</t>
  </si>
  <si>
    <t>PROFEDI: 80 participants</t>
  </si>
  <si>
    <t>Suport a programes institucionals: PROFEDI  i INTERCAMPUS</t>
  </si>
  <si>
    <t xml:space="preserve">Atenea: </t>
  </si>
  <si>
    <t>Projecte RIMA: grups d'interès: posada en marxa, implementació de la plataforma i jornada de presentació</t>
  </si>
  <si>
    <t>Programa de formació inicial (ProFI + jornada d'acollida)</t>
  </si>
  <si>
    <t>Formació continuada general</t>
  </si>
  <si>
    <t>Formació en Atenea</t>
  </si>
  <si>
    <t>Formació en anglès per a la docència</t>
  </si>
  <si>
    <t>Formació en altres àmbits (recerca, direcció i extensió universitària)</t>
  </si>
  <si>
    <t>ACTUACIONS MILLORA DELS PROCESSOS D'APRENENTATGE</t>
  </si>
  <si>
    <t>562 actuacions</t>
  </si>
  <si>
    <t>31 projectes; 196.449€</t>
  </si>
  <si>
    <t>10 grups (4 nous), 406 membres</t>
  </si>
  <si>
    <t>Jornada de presentació de la publicació Plans Pilot d'adaptació de les titulacions a l'EEES</t>
  </si>
  <si>
    <t>129 participants + 9 ponents</t>
  </si>
  <si>
    <t>Publicació de documents de suport sobre competències genèriques: guies, quaderns i monogràfics</t>
  </si>
  <si>
    <t>14 documents</t>
  </si>
  <si>
    <t xml:space="preserve">Participació en el grup de suport tècnic per a la verificació de les noves titulacions </t>
  </si>
  <si>
    <t>536.000 visites/mes</t>
  </si>
  <si>
    <t>2.416 assignatures ús elevat</t>
  </si>
  <si>
    <t>777 intervencions</t>
  </si>
  <si>
    <t>20 dinamitzadors</t>
  </si>
  <si>
    <t>Desenvolupament de projectes TIC per a la millora de la docència i de suport en aquesta línia</t>
  </si>
  <si>
    <t>5 proj. + 5 actuacions</t>
  </si>
  <si>
    <t>3.1.8 ACTIVITATS DE L'ICE PER AL PERSONAL DOCENT I INVESTIGADOR</t>
  </si>
  <si>
    <t>PROGRAMES DE FORMACIÓ</t>
  </si>
  <si>
    <t>Creació dels comitès de direcció i seguiment</t>
  </si>
  <si>
    <t>Actuacions de suport al professorat en la seva utilització</t>
  </si>
  <si>
    <t>Elaboració de materials de suport (disponibles a les diferents edicions del butlletí de l'ICE i a ATENEA)</t>
  </si>
  <si>
    <t xml:space="preserve">Detecció de necessitats i definició de noves prestacions     </t>
  </si>
  <si>
    <t xml:space="preserve">Implantació de la xarxa de proximitat </t>
  </si>
  <si>
    <t>NOMBRE D'ACTUACIONS</t>
  </si>
  <si>
    <t>NOMBRE DE CURSOS</t>
  </si>
  <si>
    <t>NOMBRE D'ASSISTENTS</t>
  </si>
  <si>
    <t>HORES DE FORMACIÓ</t>
  </si>
  <si>
    <t>Nombre de visites al mes</t>
  </si>
  <si>
    <t>Dades d'ús d'assignatures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</si>
</sst>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0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rgb="FF254061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u/>
      <sz val="10"/>
      <color rgb="FF25406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7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>
      <alignment horizontal="center" vertical="top" wrapText="1"/>
    </xf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6" borderId="6" applyNumberFormat="0" applyFont="0" applyFill="0" applyAlignment="0" applyProtection="0"/>
    <xf numFmtId="0" fontId="6" fillId="16" borderId="7" applyNumberFormat="0" applyFont="0" applyFill="0" applyAlignment="0" applyProtection="0"/>
    <xf numFmtId="0" fontId="6" fillId="16" borderId="8" applyNumberFormat="0" applyFont="0" applyFill="0" applyAlignment="0" applyProtection="0"/>
    <xf numFmtId="0" fontId="6" fillId="16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7" borderId="10" applyNumberFormat="0" applyAlignment="0" applyProtection="0"/>
    <xf numFmtId="0" fontId="9" fillId="18" borderId="11" applyNumberFormat="0" applyAlignment="0" applyProtection="0"/>
    <xf numFmtId="0" fontId="10" fillId="0" borderId="12" applyNumberFormat="0" applyFill="0" applyAlignment="0" applyProtection="0"/>
    <xf numFmtId="4" fontId="5" fillId="19" borderId="13">
      <alignment horizontal="left" vertical="center"/>
    </xf>
    <xf numFmtId="0" fontId="11" fillId="20" borderId="13">
      <alignment horizontal="left"/>
    </xf>
    <xf numFmtId="0" fontId="11" fillId="20" borderId="14">
      <alignment horizontal="left" vertical="center"/>
    </xf>
    <xf numFmtId="0" fontId="11" fillId="16" borderId="14">
      <alignment horizontal="left" vertical="center"/>
    </xf>
    <xf numFmtId="0" fontId="11" fillId="16" borderId="13">
      <alignment horizontal="left"/>
    </xf>
    <xf numFmtId="0" fontId="11" fillId="21" borderId="13">
      <alignment horizontal="left" vertical="center"/>
    </xf>
    <xf numFmtId="0" fontId="12" fillId="22" borderId="0">
      <alignment horizontal="left" vertical="center"/>
    </xf>
    <xf numFmtId="0" fontId="1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4" fillId="13" borderId="10" applyNumberFormat="0" applyAlignment="0" applyProtection="0"/>
    <xf numFmtId="164" fontId="4" fillId="0" borderId="0" applyFont="0" applyFill="0" applyBorder="0" applyAlignment="0" applyProtection="0"/>
    <xf numFmtId="3" fontId="15" fillId="23" borderId="13" applyNumberFormat="0">
      <alignment vertical="center"/>
    </xf>
    <xf numFmtId="3" fontId="15" fillId="23" borderId="14" applyNumberFormat="0">
      <alignment vertical="center"/>
    </xf>
    <xf numFmtId="3" fontId="15" fillId="24" borderId="13" applyNumberFormat="0">
      <alignment vertical="center"/>
    </xf>
    <xf numFmtId="3" fontId="15" fillId="24" borderId="14" applyNumberFormat="0">
      <alignment vertical="center"/>
    </xf>
    <xf numFmtId="4" fontId="15" fillId="16" borderId="13" applyNumberFormat="0">
      <alignment vertical="center"/>
    </xf>
    <xf numFmtId="4" fontId="15" fillId="21" borderId="13" applyNumberFormat="0">
      <alignment vertical="center"/>
    </xf>
    <xf numFmtId="0" fontId="15" fillId="25" borderId="13">
      <alignment horizontal="left" vertical="center"/>
    </xf>
    <xf numFmtId="0" fontId="15" fillId="25" borderId="14">
      <alignment horizontal="left" vertical="center"/>
    </xf>
    <xf numFmtId="0" fontId="5" fillId="26" borderId="13">
      <alignment horizontal="center" vertical="center"/>
    </xf>
    <xf numFmtId="0" fontId="5" fillId="19" borderId="13">
      <alignment horizontal="center" vertical="center" wrapText="1"/>
    </xf>
    <xf numFmtId="0" fontId="5" fillId="19" borderId="14">
      <alignment horizontal="center" vertical="center" wrapText="1"/>
    </xf>
    <xf numFmtId="3" fontId="15" fillId="16" borderId="0" applyNumberFormat="0">
      <alignment vertical="center"/>
    </xf>
    <xf numFmtId="4" fontId="11" fillId="16" borderId="13" applyNumberFormat="0">
      <alignment vertical="center"/>
    </xf>
    <xf numFmtId="0" fontId="5" fillId="19" borderId="13">
      <alignment horizontal="center" vertical="center"/>
    </xf>
    <xf numFmtId="4" fontId="11" fillId="21" borderId="13" applyNumberFormat="0">
      <alignment vertical="center"/>
    </xf>
    <xf numFmtId="4" fontId="11" fillId="20" borderId="13" applyNumberFormat="0">
      <alignment vertical="center"/>
    </xf>
    <xf numFmtId="4" fontId="11" fillId="20" borderId="14" applyNumberFormat="0">
      <alignment vertical="center"/>
    </xf>
    <xf numFmtId="0" fontId="17" fillId="27" borderId="0" applyNumberFormat="0" applyBorder="0" applyAlignment="0" applyProtection="0"/>
    <xf numFmtId="0" fontId="18" fillId="7" borderId="0" applyNumberFormat="0" applyBorder="0" applyAlignment="0" applyProtection="0"/>
    <xf numFmtId="0" fontId="4" fillId="4" borderId="15" applyNumberFormat="0" applyFont="0" applyAlignment="0" applyProtection="0"/>
    <xf numFmtId="0" fontId="19" fillId="17" borderId="16" applyNumberFormat="0" applyAlignment="0" applyProtection="0"/>
    <xf numFmtId="0" fontId="4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3" fillId="0" borderId="19" applyNumberFormat="0" applyFill="0" applyAlignment="0" applyProtection="0"/>
    <xf numFmtId="0" fontId="24" fillId="0" borderId="20" applyAlignment="0">
      <alignment horizontal="center"/>
    </xf>
  </cellStyleXfs>
  <cellXfs count="65">
    <xf numFmtId="0" fontId="0" fillId="0" borderId="0" xfId="0"/>
    <xf numFmtId="0" fontId="26" fillId="22" borderId="0" xfId="0" applyFont="1" applyFill="1" applyAlignment="1">
      <alignment vertical="center"/>
    </xf>
    <xf numFmtId="0" fontId="27" fillId="25" borderId="14" xfId="56" applyFont="1" applyFill="1">
      <alignment horizontal="left" vertical="center"/>
    </xf>
    <xf numFmtId="0" fontId="26" fillId="22" borderId="0" xfId="0" applyFont="1" applyFill="1" applyAlignment="1">
      <alignment horizontal="left" vertical="center"/>
    </xf>
    <xf numFmtId="0" fontId="28" fillId="22" borderId="0" xfId="26" applyFont="1" applyFill="1" applyBorder="1"/>
    <xf numFmtId="0" fontId="28" fillId="22" borderId="0" xfId="0" applyFont="1" applyFill="1"/>
    <xf numFmtId="0" fontId="29" fillId="22" borderId="0" xfId="46" applyFont="1" applyFill="1" applyAlignment="1" applyProtection="1">
      <alignment horizontal="left" vertical="center"/>
    </xf>
    <xf numFmtId="0" fontId="25" fillId="28" borderId="22" xfId="34" applyFont="1" applyFill="1" applyBorder="1" applyAlignment="1">
      <alignment horizontal="center" vertical="center"/>
    </xf>
    <xf numFmtId="0" fontId="28" fillId="30" borderId="22" xfId="50" applyNumberFormat="1" applyFont="1" applyFill="1" applyBorder="1">
      <alignment vertical="center"/>
    </xf>
    <xf numFmtId="0" fontId="28" fillId="30" borderId="22" xfId="50" applyNumberFormat="1" applyFont="1" applyFill="1" applyBorder="1" applyAlignment="1">
      <alignment horizontal="right" vertical="center"/>
    </xf>
    <xf numFmtId="3" fontId="28" fillId="30" borderId="22" xfId="50" applyNumberFormat="1" applyFont="1" applyFill="1" applyBorder="1">
      <alignment vertical="center"/>
    </xf>
    <xf numFmtId="0" fontId="28" fillId="31" borderId="22" xfId="52" applyNumberFormat="1" applyFont="1" applyFill="1" applyBorder="1">
      <alignment vertical="center"/>
    </xf>
    <xf numFmtId="0" fontId="28" fillId="31" borderId="22" xfId="52" applyNumberFormat="1" applyFont="1" applyFill="1" applyBorder="1" applyAlignment="1">
      <alignment horizontal="right" vertical="center"/>
    </xf>
    <xf numFmtId="3" fontId="28" fillId="31" borderId="22" xfId="52" applyNumberFormat="1" applyFont="1" applyFill="1" applyBorder="1">
      <alignment vertical="center"/>
    </xf>
    <xf numFmtId="0" fontId="27" fillId="30" borderId="22" xfId="50" applyNumberFormat="1" applyFont="1" applyFill="1" applyBorder="1">
      <alignment vertical="center"/>
    </xf>
    <xf numFmtId="3" fontId="27" fillId="30" borderId="22" xfId="50" applyNumberFormat="1" applyFont="1" applyFill="1" applyBorder="1" applyAlignment="1">
      <alignment horizontal="right" vertical="center"/>
    </xf>
    <xf numFmtId="3" fontId="27" fillId="30" borderId="22" xfId="50" applyNumberFormat="1" applyFont="1" applyFill="1" applyBorder="1">
      <alignment vertical="center"/>
    </xf>
    <xf numFmtId="0" fontId="28" fillId="31" borderId="22" xfId="50" applyNumberFormat="1" applyFont="1" applyFill="1" applyBorder="1" applyAlignment="1">
      <alignment horizontal="right" vertical="center"/>
    </xf>
    <xf numFmtId="0" fontId="26" fillId="22" borderId="23" xfId="23" applyFont="1" applyFill="1" applyBorder="1" applyAlignment="1">
      <alignment vertical="center"/>
    </xf>
    <xf numFmtId="0" fontId="26" fillId="22" borderId="24" xfId="27" applyFont="1" applyFill="1" applyBorder="1" applyAlignment="1">
      <alignment vertical="center"/>
    </xf>
    <xf numFmtId="0" fontId="26" fillId="22" borderId="24" xfId="27" applyFont="1" applyFill="1" applyBorder="1" applyAlignment="1">
      <alignment horizontal="left" vertical="center"/>
    </xf>
    <xf numFmtId="0" fontId="26" fillId="22" borderId="25" xfId="21" applyFont="1" applyFill="1" applyBorder="1" applyAlignment="1">
      <alignment vertical="center"/>
    </xf>
    <xf numFmtId="0" fontId="26" fillId="22" borderId="26" xfId="26" applyFont="1" applyFill="1" applyBorder="1" applyAlignment="1">
      <alignment vertical="center"/>
    </xf>
    <xf numFmtId="0" fontId="26" fillId="22" borderId="27" xfId="24" applyFont="1" applyFill="1" applyBorder="1" applyAlignment="1">
      <alignment vertical="center"/>
    </xf>
    <xf numFmtId="0" fontId="28" fillId="22" borderId="26" xfId="26" applyFont="1" applyFill="1" applyBorder="1"/>
    <xf numFmtId="0" fontId="28" fillId="22" borderId="27" xfId="24" applyFont="1" applyFill="1" applyBorder="1"/>
    <xf numFmtId="0" fontId="26" fillId="22" borderId="28" xfId="22" applyFont="1" applyFill="1" applyBorder="1" applyAlignment="1">
      <alignment vertical="center"/>
    </xf>
    <xf numFmtId="0" fontId="26" fillId="22" borderId="29" xfId="25" applyFont="1" applyFill="1" applyBorder="1" applyAlignment="1">
      <alignment vertical="center"/>
    </xf>
    <xf numFmtId="0" fontId="26" fillId="22" borderId="29" xfId="25" applyFont="1" applyFill="1" applyBorder="1" applyAlignment="1">
      <alignment horizontal="left" vertical="center"/>
    </xf>
    <xf numFmtId="0" fontId="26" fillId="22" borderId="30" xfId="20" applyFont="1" applyFill="1" applyBorder="1" applyAlignment="1">
      <alignment vertical="center"/>
    </xf>
    <xf numFmtId="0" fontId="26" fillId="22" borderId="24" xfId="23" applyFont="1" applyFill="1" applyBorder="1" applyAlignment="1">
      <alignment vertical="center"/>
    </xf>
    <xf numFmtId="0" fontId="26" fillId="22" borderId="29" xfId="22" applyFont="1" applyFill="1" applyBorder="1" applyAlignment="1">
      <alignment vertical="center"/>
    </xf>
    <xf numFmtId="0" fontId="28" fillId="30" borderId="36" xfId="50" applyNumberFormat="1" applyFont="1" applyFill="1" applyBorder="1">
      <alignment vertical="center"/>
    </xf>
    <xf numFmtId="0" fontId="28" fillId="30" borderId="36" xfId="50" applyNumberFormat="1" applyFont="1" applyFill="1" applyBorder="1" applyAlignment="1">
      <alignment horizontal="right" vertical="center"/>
    </xf>
    <xf numFmtId="3" fontId="28" fillId="30" borderId="36" xfId="50" applyNumberFormat="1" applyFont="1" applyFill="1" applyBorder="1">
      <alignment vertical="center"/>
    </xf>
    <xf numFmtId="0" fontId="27" fillId="25" borderId="21" xfId="56" applyFont="1" applyFill="1" applyBorder="1" applyAlignment="1">
      <alignment horizontal="left" vertical="center"/>
    </xf>
    <xf numFmtId="0" fontId="27" fillId="25" borderId="0" xfId="56" applyFont="1" applyFill="1" applyBorder="1" applyAlignment="1">
      <alignment horizontal="left" vertical="center"/>
    </xf>
    <xf numFmtId="0" fontId="25" fillId="28" borderId="22" xfId="65" applyNumberFormat="1" applyFont="1" applyFill="1" applyBorder="1" applyAlignment="1">
      <alignment horizontal="center" vertical="center" wrapText="1"/>
    </xf>
    <xf numFmtId="0" fontId="28" fillId="30" borderId="0" xfId="50" applyNumberFormat="1" applyFont="1" applyFill="1" applyBorder="1" applyAlignment="1">
      <alignment horizontal="left" vertical="center"/>
    </xf>
    <xf numFmtId="0" fontId="28" fillId="30" borderId="34" xfId="50" applyNumberFormat="1" applyFont="1" applyFill="1" applyBorder="1" applyAlignment="1">
      <alignment horizontal="left" vertical="center"/>
    </xf>
    <xf numFmtId="0" fontId="28" fillId="31" borderId="0" xfId="52" applyNumberFormat="1" applyFont="1" applyFill="1" applyBorder="1" applyAlignment="1">
      <alignment horizontal="left" vertical="center"/>
    </xf>
    <xf numFmtId="0" fontId="28" fillId="31" borderId="34" xfId="52" applyNumberFormat="1" applyFont="1" applyFill="1" applyBorder="1" applyAlignment="1">
      <alignment horizontal="left" vertical="center"/>
    </xf>
    <xf numFmtId="0" fontId="28" fillId="30" borderId="0" xfId="52" applyNumberFormat="1" applyFont="1" applyFill="1" applyBorder="1" applyAlignment="1">
      <alignment horizontal="left" vertical="center"/>
    </xf>
    <xf numFmtId="0" fontId="28" fillId="30" borderId="34" xfId="52" applyNumberFormat="1" applyFont="1" applyFill="1" applyBorder="1" applyAlignment="1">
      <alignment horizontal="left" vertical="center"/>
    </xf>
    <xf numFmtId="0" fontId="26" fillId="31" borderId="0" xfId="26" applyFont="1" applyFill="1" applyBorder="1" applyAlignment="1">
      <alignment horizontal="center" vertical="center"/>
    </xf>
    <xf numFmtId="0" fontId="27" fillId="30" borderId="0" xfId="50" applyNumberFormat="1" applyFont="1" applyFill="1" applyBorder="1" applyAlignment="1">
      <alignment horizontal="left" vertical="center"/>
    </xf>
    <xf numFmtId="0" fontId="27" fillId="30" borderId="34" xfId="50" applyNumberFormat="1" applyFont="1" applyFill="1" applyBorder="1" applyAlignment="1">
      <alignment horizontal="left" vertical="center"/>
    </xf>
    <xf numFmtId="0" fontId="25" fillId="29" borderId="31" xfId="56" applyFont="1" applyFill="1" applyBorder="1" applyAlignment="1">
      <alignment horizontal="left" vertical="center"/>
    </xf>
    <xf numFmtId="0" fontId="25" fillId="29" borderId="32" xfId="56" applyFont="1" applyFill="1" applyBorder="1" applyAlignment="1">
      <alignment horizontal="left" vertical="center"/>
    </xf>
    <xf numFmtId="0" fontId="25" fillId="29" borderId="33" xfId="56" applyFont="1" applyFill="1" applyBorder="1" applyAlignment="1">
      <alignment horizontal="left" vertical="center"/>
    </xf>
    <xf numFmtId="0" fontId="28" fillId="30" borderId="37" xfId="50" applyNumberFormat="1" applyFont="1" applyFill="1" applyBorder="1" applyAlignment="1">
      <alignment horizontal="left" vertical="center"/>
    </xf>
    <xf numFmtId="0" fontId="28" fillId="30" borderId="35" xfId="50" applyNumberFormat="1" applyFont="1" applyFill="1" applyBorder="1" applyAlignment="1">
      <alignment horizontal="left" vertical="center"/>
    </xf>
    <xf numFmtId="0" fontId="25" fillId="28" borderId="22" xfId="59" applyFont="1" applyFill="1" applyBorder="1" applyAlignment="1">
      <alignment horizontal="center" vertical="center" wrapText="1"/>
    </xf>
    <xf numFmtId="0" fontId="28" fillId="31" borderId="22" xfId="50" applyNumberFormat="1" applyFont="1" applyFill="1" applyBorder="1" applyAlignment="1">
      <alignment horizontal="left" vertical="center"/>
    </xf>
    <xf numFmtId="0" fontId="28" fillId="31" borderId="22" xfId="52" applyNumberFormat="1" applyFont="1" applyFill="1" applyBorder="1" applyAlignment="1">
      <alignment horizontal="left" vertical="center"/>
    </xf>
    <xf numFmtId="0" fontId="25" fillId="28" borderId="31" xfId="34" applyFont="1" applyFill="1" applyBorder="1" applyAlignment="1">
      <alignment horizontal="center" vertical="center"/>
    </xf>
    <xf numFmtId="0" fontId="25" fillId="28" borderId="33" xfId="34" applyFont="1" applyFill="1" applyBorder="1" applyAlignment="1">
      <alignment horizontal="center" vertical="center"/>
    </xf>
    <xf numFmtId="0" fontId="26" fillId="22" borderId="39" xfId="26" applyFont="1" applyFill="1" applyBorder="1" applyAlignment="1">
      <alignment horizontal="center" vertical="center"/>
    </xf>
    <xf numFmtId="0" fontId="26" fillId="22" borderId="40" xfId="26" applyFont="1" applyFill="1" applyBorder="1" applyAlignment="1">
      <alignment horizontal="center" vertical="center"/>
    </xf>
    <xf numFmtId="0" fontId="28" fillId="31" borderId="37" xfId="50" applyNumberFormat="1" applyFont="1" applyFill="1" applyBorder="1" applyAlignment="1">
      <alignment horizontal="left" vertical="center"/>
    </xf>
    <xf numFmtId="0" fontId="28" fillId="31" borderId="35" xfId="50" applyNumberFormat="1" applyFont="1" applyFill="1" applyBorder="1" applyAlignment="1">
      <alignment horizontal="left" vertical="center"/>
    </xf>
    <xf numFmtId="0" fontId="28" fillId="31" borderId="38" xfId="50" applyNumberFormat="1" applyFont="1" applyFill="1" applyBorder="1" applyAlignment="1">
      <alignment horizontal="left" vertical="center"/>
    </xf>
    <xf numFmtId="0" fontId="28" fillId="31" borderId="41" xfId="50" applyNumberFormat="1" applyFont="1" applyFill="1" applyBorder="1" applyAlignment="1">
      <alignment horizontal="left" vertical="center"/>
    </xf>
    <xf numFmtId="0" fontId="28" fillId="31" borderId="39" xfId="50" applyNumberFormat="1" applyFont="1" applyFill="1" applyBorder="1" applyAlignment="1">
      <alignment horizontal="left" vertical="center"/>
    </xf>
    <xf numFmtId="0" fontId="28" fillId="31" borderId="40" xfId="50" applyNumberFormat="1" applyFont="1" applyFill="1" applyBorder="1" applyAlignment="1">
      <alignment horizontal="left" vertical="center"/>
    </xf>
  </cellXfs>
  <cellStyles count="78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_317" xfId="34"/>
    <cellStyle name="CMenuIzqTotal0" xfId="35"/>
    <cellStyle name="CMenuIzqTotal1" xfId="36"/>
    <cellStyle name="CMenuIzqTotal2" xfId="37"/>
    <cellStyle name="comentari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llaç" xfId="46" builtinId="8"/>
    <cellStyle name="Entrada" xfId="47" builtinId="20" customBuiltin="1"/>
    <cellStyle name="Euro" xfId="48"/>
    <cellStyle name="fColor1" xfId="49"/>
    <cellStyle name="fColor1_317" xfId="50"/>
    <cellStyle name="fColor2" xfId="51"/>
    <cellStyle name="fColor2_317" xfId="52"/>
    <cellStyle name="fColor3" xfId="53"/>
    <cellStyle name="fColor4" xfId="54"/>
    <cellStyle name="fSubTitulo" xfId="55"/>
    <cellStyle name="fSubTitulo_317" xfId="56"/>
    <cellStyle name="fTitularOscura" xfId="57"/>
    <cellStyle name="fTitulo" xfId="58"/>
    <cellStyle name="fTitulo_317" xfId="59"/>
    <cellStyle name="fTotal0" xfId="60"/>
    <cellStyle name="fTotal1" xfId="61"/>
    <cellStyle name="fTotal1Columna" xfId="62"/>
    <cellStyle name="fTotal2" xfId="63"/>
    <cellStyle name="fTotal3" xfId="64"/>
    <cellStyle name="fTotal3_317" xfId="65"/>
    <cellStyle name="Incorrecto" xfId="66"/>
    <cellStyle name="Neutral" xfId="67" builtinId="28" customBuiltin="1"/>
    <cellStyle name="Normal" xfId="0" builtinId="0"/>
    <cellStyle name="Notas" xfId="68"/>
    <cellStyle name="Salida" xfId="69"/>
    <cellStyle name="SinEstilo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D9D9"/>
      <color rgb="FFF2F2F2"/>
      <color rgb="FF7F7F7F"/>
      <color rgb="FF25406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Normal="100" workbookViewId="0">
      <selection activeCell="F7" sqref="F7"/>
    </sheetView>
  </sheetViews>
  <sheetFormatPr defaultColWidth="11.42578125" defaultRowHeight="12"/>
  <cols>
    <col min="1" max="1" width="2.7109375" style="1" customWidth="1"/>
    <col min="2" max="2" width="1" style="1" customWidth="1"/>
    <col min="3" max="3" width="3.28515625" style="1" customWidth="1"/>
    <col min="4" max="4" width="58.42578125" style="1" bestFit="1" customWidth="1"/>
    <col min="5" max="5" width="21.5703125" style="3" customWidth="1"/>
    <col min="6" max="6" width="20.7109375" style="3" customWidth="1"/>
    <col min="7" max="7" width="25" style="3" bestFit="1" customWidth="1"/>
    <col min="8" max="8" width="0.5703125" style="1" customWidth="1"/>
    <col min="9" max="16384" width="11.42578125" style="1"/>
  </cols>
  <sheetData>
    <row r="1" spans="1:8" ht="13.5" thickBot="1">
      <c r="C1" s="2" t="s">
        <v>0</v>
      </c>
      <c r="D1" s="3"/>
    </row>
    <row r="2" spans="1:8" ht="12.75">
      <c r="C2" s="35" t="s">
        <v>29</v>
      </c>
      <c r="D2" s="36"/>
    </row>
    <row r="3" spans="1:8" ht="15" customHeight="1"/>
    <row r="4" spans="1:8" ht="3.95" customHeight="1">
      <c r="B4" s="18"/>
      <c r="C4" s="30"/>
      <c r="D4" s="19"/>
      <c r="E4" s="20"/>
      <c r="F4" s="20"/>
      <c r="G4" s="20"/>
      <c r="H4" s="21"/>
    </row>
    <row r="5" spans="1:8" ht="20.100000000000001" customHeight="1">
      <c r="B5" s="22"/>
      <c r="C5" s="52">
        <v>2008</v>
      </c>
      <c r="D5" s="52"/>
      <c r="E5" s="52"/>
      <c r="F5" s="52"/>
      <c r="G5" s="52"/>
      <c r="H5" s="23"/>
    </row>
    <row r="6" spans="1:8" s="5" customFormat="1" ht="29.25" customHeight="1">
      <c r="A6" s="4"/>
      <c r="B6" s="24"/>
      <c r="C6" s="55" t="s">
        <v>30</v>
      </c>
      <c r="D6" s="56"/>
      <c r="E6" s="37" t="s">
        <v>37</v>
      </c>
      <c r="F6" s="37" t="s">
        <v>38</v>
      </c>
      <c r="G6" s="37" t="s">
        <v>39</v>
      </c>
      <c r="H6" s="25"/>
    </row>
    <row r="7" spans="1:8" ht="20.100000000000001" customHeight="1">
      <c r="B7" s="22"/>
      <c r="C7" s="50" t="s">
        <v>9</v>
      </c>
      <c r="D7" s="51"/>
      <c r="E7" s="32">
        <v>12</v>
      </c>
      <c r="F7" s="33">
        <v>187</v>
      </c>
      <c r="G7" s="34">
        <v>1674</v>
      </c>
      <c r="H7" s="23"/>
    </row>
    <row r="8" spans="1:8" ht="20.100000000000001" customHeight="1">
      <c r="B8" s="22"/>
      <c r="C8" s="40" t="s">
        <v>10</v>
      </c>
      <c r="D8" s="41"/>
      <c r="E8" s="11">
        <v>34</v>
      </c>
      <c r="F8" s="12">
        <v>837</v>
      </c>
      <c r="G8" s="13">
        <v>4971</v>
      </c>
      <c r="H8" s="23"/>
    </row>
    <row r="9" spans="1:8" ht="18.75" customHeight="1">
      <c r="B9" s="22"/>
      <c r="C9" s="38" t="s">
        <v>11</v>
      </c>
      <c r="D9" s="39"/>
      <c r="E9" s="8">
        <v>22</v>
      </c>
      <c r="F9" s="9">
        <v>297</v>
      </c>
      <c r="G9" s="10">
        <v>1264</v>
      </c>
      <c r="H9" s="23"/>
    </row>
    <row r="10" spans="1:8" ht="20.100000000000001" customHeight="1">
      <c r="B10" s="22"/>
      <c r="C10" s="40" t="s">
        <v>12</v>
      </c>
      <c r="D10" s="41"/>
      <c r="E10" s="11">
        <v>11</v>
      </c>
      <c r="F10" s="12">
        <v>94</v>
      </c>
      <c r="G10" s="13">
        <v>1408</v>
      </c>
      <c r="H10" s="23"/>
    </row>
    <row r="11" spans="1:8" ht="20.100000000000001" customHeight="1">
      <c r="B11" s="22"/>
      <c r="C11" s="38" t="s">
        <v>13</v>
      </c>
      <c r="D11" s="39"/>
      <c r="E11" s="8">
        <f>8+5+9</f>
        <v>22</v>
      </c>
      <c r="F11" s="9">
        <f>87+58+125</f>
        <v>270</v>
      </c>
      <c r="G11" s="10">
        <f>1432+261+650</f>
        <v>2343</v>
      </c>
      <c r="H11" s="23"/>
    </row>
    <row r="12" spans="1:8" ht="20.100000000000001" customHeight="1">
      <c r="B12" s="22"/>
      <c r="C12" s="40" t="s">
        <v>1</v>
      </c>
      <c r="D12" s="41"/>
      <c r="E12" s="11">
        <v>498</v>
      </c>
      <c r="F12" s="12">
        <v>498</v>
      </c>
      <c r="G12" s="13">
        <v>23727</v>
      </c>
      <c r="H12" s="23"/>
    </row>
    <row r="13" spans="1:8" ht="20.100000000000001" customHeight="1">
      <c r="B13" s="22"/>
      <c r="C13" s="45" t="s">
        <v>2</v>
      </c>
      <c r="D13" s="46"/>
      <c r="E13" s="14">
        <f>SUM(E7:E12)</f>
        <v>599</v>
      </c>
      <c r="F13" s="15">
        <f>SUM(F7:F12)</f>
        <v>2183</v>
      </c>
      <c r="G13" s="16">
        <f>SUM(G7:G12)</f>
        <v>35387</v>
      </c>
      <c r="H13" s="23"/>
    </row>
    <row r="14" spans="1:8" ht="20.100000000000001" customHeight="1">
      <c r="B14" s="22"/>
      <c r="C14" s="57"/>
      <c r="D14" s="57"/>
      <c r="E14" s="57"/>
      <c r="F14" s="57"/>
      <c r="G14" s="58"/>
      <c r="H14" s="23"/>
    </row>
    <row r="15" spans="1:8" ht="20.100000000000001" customHeight="1">
      <c r="B15" s="22"/>
      <c r="C15" s="47" t="s">
        <v>14</v>
      </c>
      <c r="D15" s="48"/>
      <c r="E15" s="48"/>
      <c r="F15" s="49"/>
      <c r="G15" s="7" t="s">
        <v>36</v>
      </c>
      <c r="H15" s="23"/>
    </row>
    <row r="16" spans="1:8" ht="20.100000000000001" customHeight="1">
      <c r="B16" s="22"/>
      <c r="C16" s="50" t="s">
        <v>3</v>
      </c>
      <c r="D16" s="50"/>
      <c r="E16" s="50"/>
      <c r="F16" s="51"/>
      <c r="G16" s="33" t="s">
        <v>16</v>
      </c>
      <c r="H16" s="23"/>
    </row>
    <row r="17" spans="2:8" ht="20.100000000000001" customHeight="1">
      <c r="B17" s="22"/>
      <c r="C17" s="40" t="s">
        <v>20</v>
      </c>
      <c r="D17" s="40"/>
      <c r="E17" s="40"/>
      <c r="F17" s="41"/>
      <c r="G17" s="12" t="s">
        <v>21</v>
      </c>
      <c r="H17" s="23"/>
    </row>
    <row r="18" spans="2:8" ht="20.100000000000001" customHeight="1">
      <c r="B18" s="22"/>
      <c r="C18" s="38" t="s">
        <v>18</v>
      </c>
      <c r="D18" s="38"/>
      <c r="E18" s="38"/>
      <c r="F18" s="39"/>
      <c r="G18" s="9" t="s">
        <v>19</v>
      </c>
      <c r="H18" s="23"/>
    </row>
    <row r="19" spans="2:8" ht="20.100000000000001" customHeight="1">
      <c r="B19" s="22"/>
      <c r="C19" s="40" t="s">
        <v>22</v>
      </c>
      <c r="D19" s="40"/>
      <c r="E19" s="40"/>
      <c r="F19" s="41"/>
      <c r="G19" s="12"/>
      <c r="H19" s="23"/>
    </row>
    <row r="20" spans="2:8" ht="20.100000000000001" customHeight="1">
      <c r="B20" s="22"/>
      <c r="C20" s="38" t="s">
        <v>8</v>
      </c>
      <c r="D20" s="38"/>
      <c r="E20" s="38"/>
      <c r="F20" s="39"/>
      <c r="G20" s="9" t="s">
        <v>17</v>
      </c>
      <c r="H20" s="23"/>
    </row>
    <row r="21" spans="2:8" ht="20.100000000000001" customHeight="1">
      <c r="B21" s="22"/>
      <c r="C21" s="40" t="s">
        <v>6</v>
      </c>
      <c r="D21" s="40"/>
      <c r="E21" s="40"/>
      <c r="F21" s="41"/>
      <c r="G21" s="12" t="s">
        <v>5</v>
      </c>
      <c r="H21" s="23"/>
    </row>
    <row r="22" spans="2:8" ht="20.100000000000001" customHeight="1">
      <c r="B22" s="22"/>
      <c r="C22" s="38" t="s">
        <v>27</v>
      </c>
      <c r="D22" s="38"/>
      <c r="E22" s="38"/>
      <c r="F22" s="39"/>
      <c r="G22" s="9" t="s">
        <v>28</v>
      </c>
      <c r="H22" s="23"/>
    </row>
    <row r="23" spans="2:8" ht="20.100000000000001" customHeight="1">
      <c r="B23" s="22"/>
      <c r="C23" s="40" t="s">
        <v>7</v>
      </c>
      <c r="D23" s="40"/>
      <c r="E23" s="40"/>
      <c r="F23" s="40"/>
      <c r="G23" s="41"/>
      <c r="H23" s="23"/>
    </row>
    <row r="24" spans="2:8" ht="20.100000000000001" customHeight="1">
      <c r="B24" s="22"/>
      <c r="C24" s="44"/>
      <c r="D24" s="61" t="s">
        <v>40</v>
      </c>
      <c r="E24" s="59"/>
      <c r="F24" s="60"/>
      <c r="G24" s="17" t="s">
        <v>23</v>
      </c>
      <c r="H24" s="23"/>
    </row>
    <row r="25" spans="2:8" ht="20.100000000000001" customHeight="1">
      <c r="B25" s="22"/>
      <c r="C25" s="44"/>
      <c r="D25" s="62" t="s">
        <v>41</v>
      </c>
      <c r="E25" s="63"/>
      <c r="F25" s="64"/>
      <c r="G25" s="12" t="s">
        <v>24</v>
      </c>
      <c r="H25" s="23"/>
    </row>
    <row r="26" spans="2:8" ht="20.100000000000001" customHeight="1">
      <c r="B26" s="22"/>
      <c r="C26" s="44"/>
      <c r="D26" s="53" t="s">
        <v>32</v>
      </c>
      <c r="E26" s="53"/>
      <c r="F26" s="53"/>
      <c r="G26" s="17" t="s">
        <v>25</v>
      </c>
      <c r="H26" s="23"/>
    </row>
    <row r="27" spans="2:8" ht="20.100000000000001" customHeight="1">
      <c r="B27" s="22"/>
      <c r="C27" s="44"/>
      <c r="D27" s="54" t="s">
        <v>33</v>
      </c>
      <c r="E27" s="54"/>
      <c r="F27" s="54"/>
      <c r="G27" s="12"/>
      <c r="H27" s="23"/>
    </row>
    <row r="28" spans="2:8" ht="20.100000000000001" customHeight="1">
      <c r="B28" s="22"/>
      <c r="C28" s="44"/>
      <c r="D28" s="53" t="s">
        <v>35</v>
      </c>
      <c r="E28" s="53"/>
      <c r="F28" s="53"/>
      <c r="G28" s="17" t="s">
        <v>26</v>
      </c>
      <c r="H28" s="23"/>
    </row>
    <row r="29" spans="2:8" ht="20.100000000000001" customHeight="1">
      <c r="B29" s="22"/>
      <c r="C29" s="44"/>
      <c r="D29" s="54" t="s">
        <v>34</v>
      </c>
      <c r="E29" s="54"/>
      <c r="F29" s="54"/>
      <c r="G29" s="12"/>
      <c r="H29" s="23"/>
    </row>
    <row r="30" spans="2:8" ht="20.100000000000001" customHeight="1">
      <c r="B30" s="22"/>
      <c r="C30" s="44"/>
      <c r="D30" s="59" t="s">
        <v>31</v>
      </c>
      <c r="E30" s="59"/>
      <c r="F30" s="60"/>
      <c r="G30" s="17"/>
      <c r="H30" s="23"/>
    </row>
    <row r="31" spans="2:8" ht="20.100000000000001" customHeight="1">
      <c r="B31" s="22"/>
      <c r="C31" s="42" t="s">
        <v>4</v>
      </c>
      <c r="D31" s="42"/>
      <c r="E31" s="42"/>
      <c r="F31" s="43"/>
      <c r="G31" s="33" t="s">
        <v>15</v>
      </c>
      <c r="H31" s="23"/>
    </row>
    <row r="32" spans="2:8" ht="3.95" customHeight="1">
      <c r="B32" s="26"/>
      <c r="C32" s="31"/>
      <c r="D32" s="27"/>
      <c r="E32" s="28"/>
      <c r="F32" s="28"/>
      <c r="G32" s="28"/>
      <c r="H32" s="29"/>
    </row>
    <row r="34" spans="6:6" ht="12.75">
      <c r="F34" s="6"/>
    </row>
  </sheetData>
  <mergeCells count="28">
    <mergeCell ref="C11:D11"/>
    <mergeCell ref="C19:F19"/>
    <mergeCell ref="D26:F26"/>
    <mergeCell ref="D27:F27"/>
    <mergeCell ref="D28:F28"/>
    <mergeCell ref="C20:F20"/>
    <mergeCell ref="C21:F21"/>
    <mergeCell ref="C14:G14"/>
    <mergeCell ref="D24:F24"/>
    <mergeCell ref="D25:F25"/>
    <mergeCell ref="C5:G5"/>
    <mergeCell ref="C7:D7"/>
    <mergeCell ref="C8:D8"/>
    <mergeCell ref="C9:D9"/>
    <mergeCell ref="C10:D10"/>
    <mergeCell ref="C6:D6"/>
    <mergeCell ref="C22:F22"/>
    <mergeCell ref="C23:G23"/>
    <mergeCell ref="C31:F31"/>
    <mergeCell ref="C24:C30"/>
    <mergeCell ref="C12:D12"/>
    <mergeCell ref="C13:D13"/>
    <mergeCell ref="C15:F15"/>
    <mergeCell ref="C16:F16"/>
    <mergeCell ref="C17:F17"/>
    <mergeCell ref="C18:F18"/>
    <mergeCell ref="D29:F29"/>
    <mergeCell ref="D30:F3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3.1.8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2009-07-09T15:54:56Z</cp:lastPrinted>
  <dcterms:created xsi:type="dcterms:W3CDTF">2007-07-30T08:50:40Z</dcterms:created>
  <dcterms:modified xsi:type="dcterms:W3CDTF">2009-09-14T12:02:25Z</dcterms:modified>
</cp:coreProperties>
</file>