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8540" windowHeight="12465"/>
  </bookViews>
  <sheets>
    <sheet name="1643" sheetId="2" r:id="rId1"/>
  </sheets>
  <externalReferences>
    <externalReference r:id="rId2"/>
    <externalReference r:id="rId3"/>
    <externalReference r:id="rId4"/>
  </externalReferences>
  <definedNames>
    <definedName name="_1Àrea_d_impressió" localSheetId="0">'1643'!$B$1:$F$33</definedName>
    <definedName name="A_impresión_IM" localSheetId="0">[1]Índex!$A$39:$F$61</definedName>
    <definedName name="A_impresión_IM">[2]Índex!$A$39:$F$61</definedName>
    <definedName name="Área_de_extracción2" localSheetId="0">#REF!</definedName>
    <definedName name="Área_de_extracción2">#REF!</definedName>
    <definedName name="_xlnm.Print_Area" localSheetId="0">'1643'!$A$1:$Q$62</definedName>
    <definedName name="_xlnm.Extract" localSheetId="0">[3]Índex!#REF!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E31" i="2"/>
  <c r="F31"/>
  <c r="G31"/>
  <c r="H31"/>
  <c r="I31"/>
  <c r="J31"/>
  <c r="K31"/>
  <c r="L31"/>
  <c r="M31"/>
  <c r="N31"/>
  <c r="O31"/>
  <c r="D31"/>
  <c r="P8" l="1"/>
  <c r="P26"/>
  <c r="P11"/>
  <c r="P28"/>
  <c r="P17"/>
  <c r="P27"/>
  <c r="P25"/>
  <c r="P30"/>
  <c r="P29"/>
  <c r="P10"/>
  <c r="P22"/>
  <c r="P20"/>
  <c r="P19"/>
  <c r="P16"/>
  <c r="P15"/>
  <c r="P24"/>
  <c r="P14"/>
  <c r="P13"/>
  <c r="P12"/>
  <c r="P23"/>
  <c r="P9"/>
  <c r="P21"/>
  <c r="P18"/>
  <c r="D62"/>
  <c r="P31" l="1"/>
</calcChain>
</file>

<file path=xl/sharedStrings.xml><?xml version="1.0" encoding="utf-8"?>
<sst xmlns="http://schemas.openxmlformats.org/spreadsheetml/2006/main" count="68" uniqueCount="44">
  <si>
    <t>210 ETSAB</t>
  </si>
  <si>
    <t>220 ETSEIAT</t>
  </si>
  <si>
    <t>230 ETSETB</t>
  </si>
  <si>
    <t>240 ETSEIB</t>
  </si>
  <si>
    <t>250 ETSECCPB</t>
  </si>
  <si>
    <t>270 FIB</t>
  </si>
  <si>
    <t>290 ETSAV</t>
  </si>
  <si>
    <t>300 EPSC</t>
  </si>
  <si>
    <t>310 EPSEB</t>
  </si>
  <si>
    <t>320 EUETIT</t>
  </si>
  <si>
    <t>370 EUOOT</t>
  </si>
  <si>
    <t>820 EUETIB</t>
  </si>
  <si>
    <t>TOTAL</t>
  </si>
  <si>
    <t>Any Acadèmic 2008-2009</t>
  </si>
  <si>
    <t>País universitat d'origen /Centre</t>
  </si>
  <si>
    <t>Total general</t>
  </si>
  <si>
    <t>Austràlia</t>
  </si>
  <si>
    <t>Itàlia</t>
  </si>
  <si>
    <t>Alemanya</t>
  </si>
  <si>
    <t>Suècia</t>
  </si>
  <si>
    <t>Brasil</t>
  </si>
  <si>
    <t>Canadà</t>
  </si>
  <si>
    <t>Suïssa</t>
  </si>
  <si>
    <t>Colòmbia</t>
  </si>
  <si>
    <t>Corea</t>
  </si>
  <si>
    <t>Japó</t>
  </si>
  <si>
    <t>Mèxic</t>
  </si>
  <si>
    <t>Perú</t>
  </si>
  <si>
    <t>Argentina</t>
  </si>
  <si>
    <t>Xile</t>
  </si>
  <si>
    <t>Xina</t>
  </si>
  <si>
    <t>Tailàndia</t>
  </si>
  <si>
    <t>Uruguai</t>
  </si>
  <si>
    <t>Veneçuela</t>
  </si>
  <si>
    <t>Bolívia</t>
  </si>
  <si>
    <t>Tunísia</t>
  </si>
  <si>
    <t>Estats Units</t>
  </si>
  <si>
    <t>Païssos Baixos</t>
  </si>
  <si>
    <t>1.6.4 Programes d'intercanvi</t>
  </si>
  <si>
    <t>Estats Units d'Amèrica</t>
  </si>
  <si>
    <t>1.6.4.3 ALTRES PROGRAMES D'INTERCANVI. ESTUDIANTAT REBUT</t>
  </si>
  <si>
    <t>Inclou estudiantat estranger amb els següents programes: Doble Titulació, Convenis, Amèrica Llatina, Free Mover, Enginyeria Europea de Materials, UE-Canadà, UNITECH, visitants ETSAB, CINDA.</t>
  </si>
  <si>
    <t>País universitat d'origen</t>
  </si>
  <si>
    <t>Bòsnia i Hercegovina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</si>
</sst>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8"/>
      <color rgb="FF003366"/>
      <name val="Arial"/>
      <family val="2"/>
    </font>
    <font>
      <sz val="10"/>
      <color theme="2" tint="-0.499984740745262"/>
      <name val="Arial"/>
      <family val="2"/>
    </font>
    <font>
      <sz val="10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97C8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7">
    <xf numFmtId="0" fontId="0" fillId="0" borderId="0"/>
    <xf numFmtId="0" fontId="2" fillId="0" borderId="1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5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3" fillId="2" borderId="9">
      <alignment horizontal="left"/>
    </xf>
    <xf numFmtId="0" fontId="4" fillId="3" borderId="0">
      <alignment horizontal="left" vertical="center"/>
    </xf>
    <xf numFmtId="0" fontId="5" fillId="4" borderId="9" applyNumberFormat="0">
      <alignment vertical="center"/>
    </xf>
    <xf numFmtId="0" fontId="5" fillId="5" borderId="9" applyNumberFormat="0">
      <alignment vertical="center"/>
    </xf>
    <xf numFmtId="0" fontId="5" fillId="6" borderId="9">
      <alignment horizontal="left" vertical="center"/>
    </xf>
    <xf numFmtId="0" fontId="6" fillId="7" borderId="9">
      <alignment horizontal="center" vertical="center" wrapText="1"/>
    </xf>
    <xf numFmtId="0" fontId="3" fillId="2" borderId="9" applyNumberFormat="0">
      <alignment vertical="center"/>
    </xf>
    <xf numFmtId="0" fontId="1" fillId="0" borderId="0"/>
  </cellStyleXfs>
  <cellXfs count="58">
    <xf numFmtId="0" fontId="0" fillId="0" borderId="0" xfId="0"/>
    <xf numFmtId="0" fontId="7" fillId="6" borderId="9" xfId="13" applyFont="1">
      <alignment horizontal="left" vertical="center"/>
    </xf>
    <xf numFmtId="0" fontId="7" fillId="6" borderId="10" xfId="13" applyFont="1" applyBorder="1">
      <alignment horizontal="left" vertical="center"/>
    </xf>
    <xf numFmtId="0" fontId="7" fillId="6" borderId="9" xfId="13" applyFont="1" applyFill="1" applyBorder="1" applyAlignment="1">
      <alignment horizontal="left" vertical="center"/>
    </xf>
    <xf numFmtId="0" fontId="7" fillId="6" borderId="11" xfId="13" applyFont="1" applyBorder="1">
      <alignment horizontal="left" vertical="center"/>
    </xf>
    <xf numFmtId="0" fontId="7" fillId="6" borderId="12" xfId="13" applyFont="1" applyBorder="1">
      <alignment horizontal="left" vertical="center"/>
    </xf>
    <xf numFmtId="0" fontId="7" fillId="6" borderId="0" xfId="13" applyFont="1" applyBorder="1">
      <alignment horizontal="left" vertical="center"/>
    </xf>
    <xf numFmtId="0" fontId="7" fillId="6" borderId="0" xfId="13" applyFont="1" applyFill="1" applyBorder="1" applyAlignment="1">
      <alignment horizontal="left" vertical="center"/>
    </xf>
    <xf numFmtId="0" fontId="8" fillId="3" borderId="0" xfId="16" applyFont="1" applyFill="1" applyBorder="1" applyAlignment="1">
      <alignment vertical="center"/>
    </xf>
    <xf numFmtId="0" fontId="8" fillId="3" borderId="0" xfId="16" applyFont="1" applyFill="1" applyAlignment="1">
      <alignment vertical="center"/>
    </xf>
    <xf numFmtId="0" fontId="9" fillId="3" borderId="0" xfId="16" applyFont="1" applyFill="1" applyAlignment="1">
      <alignment horizontal="left" vertical="center"/>
    </xf>
    <xf numFmtId="0" fontId="9" fillId="3" borderId="0" xfId="16" applyFont="1" applyFill="1" applyBorder="1" applyAlignment="1">
      <alignment horizontal="left" vertical="center"/>
    </xf>
    <xf numFmtId="0" fontId="8" fillId="3" borderId="15" xfId="4" applyFont="1" applyFill="1" applyBorder="1" applyAlignment="1">
      <alignment vertical="center"/>
    </xf>
    <xf numFmtId="0" fontId="8" fillId="3" borderId="16" xfId="8" applyFont="1" applyFill="1" applyBorder="1" applyAlignment="1">
      <alignment vertical="center"/>
    </xf>
    <xf numFmtId="0" fontId="8" fillId="3" borderId="18" xfId="7" applyFont="1" applyFill="1" applyBorder="1" applyAlignment="1">
      <alignment vertical="center"/>
    </xf>
    <xf numFmtId="0" fontId="11" fillId="8" borderId="19" xfId="14" applyFont="1" applyFill="1" applyBorder="1">
      <alignment horizontal="center" vertical="center" wrapText="1"/>
    </xf>
    <xf numFmtId="0" fontId="9" fillId="3" borderId="18" xfId="7" applyFont="1" applyFill="1" applyBorder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12" fillId="11" borderId="0" xfId="0" applyFont="1" applyFill="1" applyBorder="1"/>
    <xf numFmtId="0" fontId="12" fillId="11" borderId="0" xfId="16" applyFont="1" applyFill="1" applyBorder="1" applyAlignment="1">
      <alignment vertical="center"/>
    </xf>
    <xf numFmtId="0" fontId="12" fillId="11" borderId="0" xfId="0" applyFont="1" applyFill="1" applyBorder="1" applyAlignment="1">
      <alignment vertical="top" wrapText="1"/>
    </xf>
    <xf numFmtId="0" fontId="12" fillId="11" borderId="0" xfId="0" applyNumberFormat="1" applyFont="1" applyFill="1" applyBorder="1"/>
    <xf numFmtId="0" fontId="12" fillId="11" borderId="0" xfId="0" applyFont="1" applyFill="1" applyBorder="1" applyAlignment="1">
      <alignment horizontal="left"/>
    </xf>
    <xf numFmtId="0" fontId="13" fillId="3" borderId="0" xfId="16" applyFont="1" applyFill="1" applyAlignment="1">
      <alignment vertical="center"/>
    </xf>
    <xf numFmtId="0" fontId="12" fillId="3" borderId="0" xfId="16" applyFont="1" applyFill="1" applyAlignment="1">
      <alignment vertical="center"/>
    </xf>
    <xf numFmtId="0" fontId="8" fillId="3" borderId="16" xfId="2" applyFont="1" applyFill="1" applyBorder="1" applyAlignment="1">
      <alignment vertical="center"/>
    </xf>
    <xf numFmtId="0" fontId="8" fillId="3" borderId="16" xfId="16" applyFont="1" applyFill="1" applyBorder="1" applyAlignment="1">
      <alignment vertical="center"/>
    </xf>
    <xf numFmtId="0" fontId="8" fillId="3" borderId="17" xfId="16" applyFont="1" applyFill="1" applyBorder="1" applyAlignment="1">
      <alignment vertical="center"/>
    </xf>
    <xf numFmtId="0" fontId="8" fillId="3" borderId="20" xfId="16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10" borderId="19" xfId="0" applyFont="1" applyFill="1" applyBorder="1" applyAlignment="1">
      <alignment vertical="center"/>
    </xf>
    <xf numFmtId="0" fontId="9" fillId="3" borderId="20" xfId="16" applyFont="1" applyFill="1" applyBorder="1" applyAlignment="1">
      <alignment horizontal="left" vertical="center"/>
    </xf>
    <xf numFmtId="0" fontId="9" fillId="3" borderId="22" xfId="16" applyFont="1" applyFill="1" applyBorder="1" applyAlignment="1">
      <alignment horizontal="left" vertical="center"/>
    </xf>
    <xf numFmtId="0" fontId="9" fillId="3" borderId="23" xfId="16" applyFont="1" applyFill="1" applyBorder="1" applyAlignment="1">
      <alignment horizontal="left" vertical="center"/>
    </xf>
    <xf numFmtId="0" fontId="11" fillId="8" borderId="19" xfId="12" applyFont="1" applyFill="1" applyBorder="1" applyAlignment="1">
      <alignment horizontal="center" vertical="center" wrapText="1"/>
    </xf>
    <xf numFmtId="0" fontId="11" fillId="8" borderId="19" xfId="11" applyFont="1" applyFill="1" applyBorder="1" applyAlignment="1">
      <alignment horizontal="center" vertical="center" wrapText="1"/>
    </xf>
    <xf numFmtId="0" fontId="11" fillId="8" borderId="19" xfId="9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vertical="center"/>
    </xf>
    <xf numFmtId="0" fontId="9" fillId="3" borderId="25" xfId="7" applyFont="1" applyFill="1" applyBorder="1" applyAlignment="1">
      <alignment horizontal="left" vertical="center"/>
    </xf>
    <xf numFmtId="0" fontId="9" fillId="3" borderId="26" xfId="16" applyFont="1" applyFill="1" applyBorder="1" applyAlignment="1">
      <alignment horizontal="left" vertical="center"/>
    </xf>
    <xf numFmtId="164" fontId="8" fillId="9" borderId="19" xfId="0" applyNumberFormat="1" applyFont="1" applyFill="1" applyBorder="1" applyAlignment="1">
      <alignment horizontal="center" vertical="center"/>
    </xf>
    <xf numFmtId="164" fontId="11" fillId="12" borderId="19" xfId="0" applyNumberFormat="1" applyFont="1" applyFill="1" applyBorder="1" applyAlignment="1">
      <alignment horizontal="center" vertical="center"/>
    </xf>
    <xf numFmtId="164" fontId="8" fillId="10" borderId="19" xfId="0" applyNumberFormat="1" applyFont="1" applyFill="1" applyBorder="1" applyAlignment="1">
      <alignment horizontal="center" vertical="center"/>
    </xf>
    <xf numFmtId="164" fontId="11" fillId="8" borderId="19" xfId="0" applyNumberFormat="1" applyFont="1" applyFill="1" applyBorder="1" applyAlignment="1">
      <alignment horizontal="center" vertical="center"/>
    </xf>
    <xf numFmtId="0" fontId="7" fillId="6" borderId="13" xfId="13" applyFont="1" applyBorder="1">
      <alignment horizontal="left" vertical="center"/>
    </xf>
    <xf numFmtId="0" fontId="7" fillId="6" borderId="14" xfId="13" applyFont="1" applyBorder="1">
      <alignment horizontal="left" vertical="center"/>
    </xf>
    <xf numFmtId="0" fontId="7" fillId="6" borderId="10" xfId="13" applyFont="1" applyBorder="1">
      <alignment horizontal="left" vertical="center"/>
    </xf>
    <xf numFmtId="0" fontId="10" fillId="3" borderId="24" xfId="10" applyFont="1" applyFill="1" applyBorder="1" applyAlignment="1">
      <alignment horizontal="left" vertical="center" wrapText="1"/>
    </xf>
    <xf numFmtId="0" fontId="7" fillId="6" borderId="13" xfId="13" applyFont="1" applyBorder="1" applyAlignment="1">
      <alignment horizontal="left" vertical="center"/>
    </xf>
    <xf numFmtId="0" fontId="7" fillId="6" borderId="14" xfId="13" applyFont="1" applyBorder="1" applyAlignment="1">
      <alignment horizontal="left" vertical="center"/>
    </xf>
    <xf numFmtId="0" fontId="7" fillId="6" borderId="10" xfId="13" applyFont="1" applyBorder="1" applyAlignment="1">
      <alignment horizontal="left" vertical="center"/>
    </xf>
    <xf numFmtId="0" fontId="14" fillId="11" borderId="27" xfId="0" applyFont="1" applyFill="1" applyBorder="1" applyAlignment="1">
      <alignment horizontal="left" vertical="center" wrapText="1"/>
    </xf>
    <xf numFmtId="0" fontId="14" fillId="11" borderId="28" xfId="0" applyFont="1" applyFill="1" applyBorder="1" applyAlignment="1">
      <alignment horizontal="left" vertical="center" wrapText="1"/>
    </xf>
    <xf numFmtId="0" fontId="14" fillId="11" borderId="29" xfId="0" applyFont="1" applyFill="1" applyBorder="1" applyAlignment="1">
      <alignment horizontal="left" vertical="center" wrapText="1"/>
    </xf>
    <xf numFmtId="0" fontId="15" fillId="11" borderId="0" xfId="16" applyFont="1" applyFill="1" applyBorder="1" applyAlignment="1">
      <alignment vertical="center"/>
    </xf>
    <xf numFmtId="0" fontId="15" fillId="3" borderId="0" xfId="16" applyFont="1" applyFill="1" applyAlignment="1">
      <alignment vertical="center"/>
    </xf>
    <xf numFmtId="0" fontId="15" fillId="11" borderId="0" xfId="0" applyFont="1" applyFill="1" applyBorder="1"/>
    <xf numFmtId="0" fontId="16" fillId="11" borderId="0" xfId="16" applyFont="1" applyFill="1" applyBorder="1" applyAlignment="1">
      <alignment vertical="center"/>
    </xf>
  </cellXfs>
  <cellStyles count="17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MenuIzqTotal" xfId="9"/>
    <cellStyle name="comentario" xfId="10"/>
    <cellStyle name="fColor1" xfId="11"/>
    <cellStyle name="fColor2" xfId="12"/>
    <cellStyle name="fSubTitulo" xfId="13"/>
    <cellStyle name="fTitulo" xfId="14"/>
    <cellStyle name="fTotal3" xfId="15"/>
    <cellStyle name="Normal" xfId="0" builtinId="0"/>
    <cellStyle name="Normal_ERASMUS_1_1543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6E97C8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 internacional rebut per país d'universitat d'origen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Any</a:t>
            </a:r>
            <a:r>
              <a:rPr lang="es-ES" sz="1000" baseline="0">
                <a:solidFill>
                  <a:srgbClr val="003366"/>
                </a:solidFill>
              </a:rPr>
              <a:t> acadèmic 2008-2009</a:t>
            </a:r>
            <a:endParaRPr lang="es-ES" sz="1000">
              <a:solidFill>
                <a:srgbClr val="003366"/>
              </a:solidFill>
            </a:endParaRPr>
          </a:p>
        </c:rich>
      </c:tx>
      <c:layout>
        <c:manualLayout>
          <c:xMode val="edge"/>
          <c:yMode val="edge"/>
          <c:x val="1.078952297343512E-2"/>
          <c:y val="3.3690406676693506E-2"/>
        </c:manualLayout>
      </c:layout>
    </c:title>
    <c:plotArea>
      <c:layout>
        <c:manualLayout>
          <c:layoutTarget val="inner"/>
          <c:xMode val="edge"/>
          <c:yMode val="edge"/>
          <c:x val="6.146877453511479E-2"/>
          <c:y val="0.14903417971629962"/>
          <c:w val="0.92167219523091526"/>
          <c:h val="0.55941833028447241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0" scaled="0"/>
            </a:gra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'1643'!$C$39:$C$61</c:f>
              <c:strCache>
                <c:ptCount val="23"/>
                <c:pt idx="0">
                  <c:v>Alemanya</c:v>
                </c:pt>
                <c:pt idx="1">
                  <c:v>Argentina</c:v>
                </c:pt>
                <c:pt idx="2">
                  <c:v>Austràlia</c:v>
                </c:pt>
                <c:pt idx="3">
                  <c:v>Bolívia</c:v>
                </c:pt>
                <c:pt idx="4">
                  <c:v>Bòsnia i Hercegovina</c:v>
                </c:pt>
                <c:pt idx="5">
                  <c:v>Brasil</c:v>
                </c:pt>
                <c:pt idx="6">
                  <c:v>Canadà</c:v>
                </c:pt>
                <c:pt idx="7">
                  <c:v>Colòmbia</c:v>
                </c:pt>
                <c:pt idx="8">
                  <c:v>Corea</c:v>
                </c:pt>
                <c:pt idx="9">
                  <c:v>Estats Units</c:v>
                </c:pt>
                <c:pt idx="10">
                  <c:v>Itàlia</c:v>
                </c:pt>
                <c:pt idx="11">
                  <c:v>Japó</c:v>
                </c:pt>
                <c:pt idx="12">
                  <c:v>Mèxic</c:v>
                </c:pt>
                <c:pt idx="13">
                  <c:v>Païssos Baixos</c:v>
                </c:pt>
                <c:pt idx="14">
                  <c:v>Perú</c:v>
                </c:pt>
                <c:pt idx="15">
                  <c:v>Suècia</c:v>
                </c:pt>
                <c:pt idx="16">
                  <c:v>Suïssa</c:v>
                </c:pt>
                <c:pt idx="17">
                  <c:v>Tailàndia</c:v>
                </c:pt>
                <c:pt idx="18">
                  <c:v>Tunísia</c:v>
                </c:pt>
                <c:pt idx="19">
                  <c:v>Uruguai</c:v>
                </c:pt>
                <c:pt idx="20">
                  <c:v>Veneçuela</c:v>
                </c:pt>
                <c:pt idx="21">
                  <c:v>Xile</c:v>
                </c:pt>
                <c:pt idx="22">
                  <c:v>Xina</c:v>
                </c:pt>
              </c:strCache>
            </c:strRef>
          </c:cat>
          <c:val>
            <c:numRef>
              <c:f>'1643'!$D$39:$D$61</c:f>
              <c:numCache>
                <c:formatCode>General</c:formatCode>
                <c:ptCount val="23"/>
                <c:pt idx="0">
                  <c:v>3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14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27</c:v>
                </c:pt>
                <c:pt idx="13">
                  <c:v>2</c:v>
                </c:pt>
                <c:pt idx="14">
                  <c:v>10</c:v>
                </c:pt>
                <c:pt idx="15">
                  <c:v>1</c:v>
                </c:pt>
                <c:pt idx="16">
                  <c:v>13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21</c:v>
                </c:pt>
                <c:pt idx="21">
                  <c:v>12</c:v>
                </c:pt>
                <c:pt idx="22">
                  <c:v>3</c:v>
                </c:pt>
              </c:numCache>
            </c:numRef>
          </c:val>
        </c:ser>
        <c:gapWidth val="25"/>
        <c:axId val="99216000"/>
        <c:axId val="99857152"/>
      </c:barChart>
      <c:catAx>
        <c:axId val="992160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9857152"/>
        <c:crosses val="autoZero"/>
        <c:auto val="1"/>
        <c:lblAlgn val="ctr"/>
        <c:lblOffset val="100"/>
      </c:catAx>
      <c:valAx>
        <c:axId val="9985715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921600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76200</xdr:rowOff>
    </xdr:from>
    <xdr:to>
      <xdr:col>16</xdr:col>
      <xdr:colOff>2931</xdr:colOff>
      <xdr:row>60</xdr:row>
      <xdr:rowOff>47624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GPA-OTP/GPA-OTP-COMU/DOCENCIA/VARIS/LlibreDades/00_01/Doc_5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3.1.2."/>
      <sheetName val="1.3.1.5."/>
      <sheetName val="1.3.1.5. (gràfics)"/>
      <sheetName val="1.3.1.10"/>
      <sheetName val="1.3.1.11"/>
      <sheetName val="1.4.1.1."/>
      <sheetName val="1.6.4.1"/>
      <sheetName val="1.6.4.2"/>
      <sheetName val="1.6.4.3"/>
      <sheetName val="1.6.5.1"/>
      <sheetName val="1.6.5.1 (grafic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Q116"/>
  <sheetViews>
    <sheetView tabSelected="1" zoomScaleNormal="100" zoomScaleSheetLayoutView="130" workbookViewId="0">
      <selection activeCell="T21" sqref="T21"/>
    </sheetView>
  </sheetViews>
  <sheetFormatPr defaultColWidth="11.42578125" defaultRowHeight="12.75"/>
  <cols>
    <col min="1" max="1" width="1.5703125" style="9" customWidth="1"/>
    <col min="2" max="2" width="0.5703125" style="9" customWidth="1"/>
    <col min="3" max="3" width="25.7109375" style="9" customWidth="1"/>
    <col min="4" max="7" width="9.42578125" style="9" customWidth="1"/>
    <col min="8" max="8" width="11.42578125" style="9" customWidth="1"/>
    <col min="9" max="15" width="9.42578125" style="9" customWidth="1"/>
    <col min="16" max="16" width="7.5703125" style="9" customWidth="1"/>
    <col min="17" max="17" width="0.5703125" style="9" customWidth="1"/>
    <col min="18" max="20" width="7.5703125" style="9" customWidth="1"/>
    <col min="21" max="16384" width="11.42578125" style="9"/>
  </cols>
  <sheetData>
    <row r="1" spans="1:17" s="3" customFormat="1" ht="14.25" thickTop="1" thickBot="1">
      <c r="A1" s="1"/>
      <c r="B1" s="2"/>
      <c r="C1" s="44" t="s">
        <v>38</v>
      </c>
      <c r="D1" s="45"/>
      <c r="E1" s="46"/>
      <c r="F1" s="2"/>
    </row>
    <row r="2" spans="1:17" s="3" customFormat="1" ht="14.25" thickTop="1" thickBot="1">
      <c r="A2" s="4"/>
      <c r="B2" s="5"/>
      <c r="C2" s="48" t="s">
        <v>40</v>
      </c>
      <c r="D2" s="49"/>
      <c r="E2" s="49"/>
      <c r="F2" s="49"/>
      <c r="G2" s="49"/>
      <c r="H2" s="49"/>
      <c r="I2" s="50"/>
    </row>
    <row r="3" spans="1:17" s="7" customFormat="1" ht="13.5" thickTop="1">
      <c r="A3" s="6"/>
      <c r="B3" s="6"/>
      <c r="C3" s="6"/>
      <c r="D3" s="6"/>
      <c r="E3" s="6"/>
      <c r="F3" s="6"/>
    </row>
    <row r="4" spans="1:17" s="7" customFormat="1">
      <c r="A4" s="6"/>
      <c r="B4" s="6"/>
      <c r="C4" s="6" t="s">
        <v>13</v>
      </c>
      <c r="D4" s="6"/>
      <c r="E4" s="6"/>
      <c r="F4" s="6"/>
    </row>
    <row r="5" spans="1:17" ht="11.25" customHeight="1">
      <c r="A5" s="8"/>
      <c r="B5" s="8"/>
      <c r="C5" s="8"/>
      <c r="D5" s="8"/>
      <c r="E5" s="8"/>
      <c r="F5" s="8"/>
    </row>
    <row r="6" spans="1:17" ht="3.95" customHeight="1">
      <c r="B6" s="12"/>
      <c r="C6" s="13"/>
      <c r="D6" s="13"/>
      <c r="E6" s="13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42.75" customHeight="1">
      <c r="B7" s="14"/>
      <c r="C7" s="15" t="s">
        <v>42</v>
      </c>
      <c r="D7" s="34" t="s">
        <v>0</v>
      </c>
      <c r="E7" s="35" t="s">
        <v>1</v>
      </c>
      <c r="F7" s="34" t="s">
        <v>2</v>
      </c>
      <c r="G7" s="35" t="s">
        <v>3</v>
      </c>
      <c r="H7" s="34" t="s">
        <v>4</v>
      </c>
      <c r="I7" s="35" t="s">
        <v>5</v>
      </c>
      <c r="J7" s="35" t="s">
        <v>6</v>
      </c>
      <c r="K7" s="34" t="s">
        <v>7</v>
      </c>
      <c r="L7" s="35" t="s">
        <v>8</v>
      </c>
      <c r="M7" s="34" t="s">
        <v>9</v>
      </c>
      <c r="N7" s="35" t="s">
        <v>10</v>
      </c>
      <c r="O7" s="34" t="s">
        <v>11</v>
      </c>
      <c r="P7" s="36" t="s">
        <v>12</v>
      </c>
      <c r="Q7" s="28"/>
    </row>
    <row r="8" spans="1:17" ht="19.5" customHeight="1">
      <c r="B8" s="14"/>
      <c r="C8" s="29" t="s">
        <v>16</v>
      </c>
      <c r="D8" s="40">
        <v>2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1">
        <f t="shared" ref="P8:P30" si="0">SUM(D8:O8)</f>
        <v>2</v>
      </c>
      <c r="Q8" s="28"/>
    </row>
    <row r="9" spans="1:17" ht="19.5" customHeight="1">
      <c r="B9" s="14"/>
      <c r="C9" s="30" t="s">
        <v>18</v>
      </c>
      <c r="D9" s="42">
        <v>0</v>
      </c>
      <c r="E9" s="42">
        <v>0</v>
      </c>
      <c r="F9" s="42">
        <v>0</v>
      </c>
      <c r="G9" s="42">
        <v>3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1">
        <f>SUM(D9:O9)</f>
        <v>3</v>
      </c>
      <c r="Q9" s="28"/>
    </row>
    <row r="10" spans="1:17" ht="19.5" customHeight="1">
      <c r="B10" s="14"/>
      <c r="C10" s="29" t="s">
        <v>28</v>
      </c>
      <c r="D10" s="40">
        <v>2</v>
      </c>
      <c r="E10" s="40">
        <v>0</v>
      </c>
      <c r="F10" s="40">
        <v>1</v>
      </c>
      <c r="G10" s="40">
        <v>9</v>
      </c>
      <c r="H10" s="40">
        <v>3</v>
      </c>
      <c r="I10" s="40">
        <v>1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1">
        <f>SUM(D10:O10)</f>
        <v>16</v>
      </c>
      <c r="Q10" s="28"/>
    </row>
    <row r="11" spans="1:17" ht="19.5" customHeight="1">
      <c r="B11" s="14"/>
      <c r="C11" s="30" t="s">
        <v>34</v>
      </c>
      <c r="D11" s="42">
        <v>0</v>
      </c>
      <c r="E11" s="42">
        <v>0</v>
      </c>
      <c r="F11" s="42">
        <v>0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1">
        <f>SUM(D11:O11)</f>
        <v>1</v>
      </c>
      <c r="Q11" s="28"/>
    </row>
    <row r="12" spans="1:17" ht="19.5" customHeight="1">
      <c r="B12" s="14"/>
      <c r="C12" s="29" t="s">
        <v>43</v>
      </c>
      <c r="D12" s="40">
        <v>2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1">
        <f>SUM(D12:O12)</f>
        <v>2</v>
      </c>
      <c r="Q12" s="28"/>
    </row>
    <row r="13" spans="1:17" ht="19.5" customHeight="1">
      <c r="B13" s="14"/>
      <c r="C13" s="30" t="s">
        <v>20</v>
      </c>
      <c r="D13" s="42">
        <v>3</v>
      </c>
      <c r="E13" s="42">
        <v>0</v>
      </c>
      <c r="F13" s="42">
        <v>0</v>
      </c>
      <c r="G13" s="42">
        <v>3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1">
        <f>SUM(D13:O13)</f>
        <v>6</v>
      </c>
      <c r="Q13" s="28"/>
    </row>
    <row r="14" spans="1:17" ht="19.5" customHeight="1">
      <c r="B14" s="14"/>
      <c r="C14" s="29" t="s">
        <v>21</v>
      </c>
      <c r="D14" s="40">
        <v>2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1">
        <f>SUM(D14:O14)</f>
        <v>2</v>
      </c>
      <c r="Q14" s="28"/>
    </row>
    <row r="15" spans="1:17" ht="19.5" customHeight="1">
      <c r="B15" s="14"/>
      <c r="C15" s="30" t="s">
        <v>23</v>
      </c>
      <c r="D15" s="42">
        <v>0</v>
      </c>
      <c r="E15" s="42">
        <v>0</v>
      </c>
      <c r="F15" s="42">
        <v>7</v>
      </c>
      <c r="G15" s="42">
        <v>4</v>
      </c>
      <c r="H15" s="42">
        <v>1</v>
      </c>
      <c r="I15" s="42">
        <v>1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1">
        <f>SUM(D15:O15)</f>
        <v>14</v>
      </c>
      <c r="Q15" s="28"/>
    </row>
    <row r="16" spans="1:17" ht="19.5" customHeight="1">
      <c r="B16" s="14"/>
      <c r="C16" s="29" t="s">
        <v>24</v>
      </c>
      <c r="D16" s="40">
        <v>1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1">
        <f>SUM(D16:O16)</f>
        <v>1</v>
      </c>
      <c r="Q16" s="28"/>
    </row>
    <row r="17" spans="2:17" ht="19.5" customHeight="1">
      <c r="B17" s="14"/>
      <c r="C17" s="30" t="s">
        <v>39</v>
      </c>
      <c r="D17" s="42">
        <v>0</v>
      </c>
      <c r="E17" s="42">
        <v>0</v>
      </c>
      <c r="F17" s="42">
        <v>0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1">
        <f>SUM(D17:O17)</f>
        <v>1</v>
      </c>
      <c r="Q17" s="28"/>
    </row>
    <row r="18" spans="2:17" ht="19.5" customHeight="1">
      <c r="B18" s="14"/>
      <c r="C18" s="29" t="s">
        <v>17</v>
      </c>
      <c r="D18" s="40">
        <v>0</v>
      </c>
      <c r="E18" s="40">
        <v>0</v>
      </c>
      <c r="F18" s="40">
        <v>0</v>
      </c>
      <c r="G18" s="40">
        <v>2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>
        <f>SUM(D18:O18)</f>
        <v>2</v>
      </c>
      <c r="Q18" s="28"/>
    </row>
    <row r="19" spans="2:17" ht="19.5" customHeight="1">
      <c r="B19" s="14"/>
      <c r="C19" s="30" t="s">
        <v>25</v>
      </c>
      <c r="D19" s="42">
        <v>2</v>
      </c>
      <c r="E19" s="42">
        <v>0</v>
      </c>
      <c r="F19" s="42">
        <v>0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1">
        <f>SUM(D19:O19)</f>
        <v>3</v>
      </c>
      <c r="Q19" s="28"/>
    </row>
    <row r="20" spans="2:17" ht="19.5" customHeight="1">
      <c r="B20" s="14"/>
      <c r="C20" s="29" t="s">
        <v>26</v>
      </c>
      <c r="D20" s="40">
        <v>5</v>
      </c>
      <c r="E20" s="40">
        <v>0</v>
      </c>
      <c r="F20" s="40">
        <v>0</v>
      </c>
      <c r="G20" s="40">
        <v>8</v>
      </c>
      <c r="H20" s="40">
        <v>3</v>
      </c>
      <c r="I20" s="40">
        <v>0</v>
      </c>
      <c r="J20" s="40">
        <v>3</v>
      </c>
      <c r="K20" s="40">
        <v>0</v>
      </c>
      <c r="L20" s="40">
        <v>2</v>
      </c>
      <c r="M20" s="40">
        <v>4</v>
      </c>
      <c r="N20" s="40">
        <v>0</v>
      </c>
      <c r="O20" s="40">
        <v>2</v>
      </c>
      <c r="P20" s="41">
        <f>SUM(D20:O20)</f>
        <v>27</v>
      </c>
      <c r="Q20" s="28"/>
    </row>
    <row r="21" spans="2:17" ht="19.5" customHeight="1">
      <c r="B21" s="14"/>
      <c r="C21" s="30" t="s">
        <v>37</v>
      </c>
      <c r="D21" s="42">
        <v>0</v>
      </c>
      <c r="E21" s="42">
        <v>0</v>
      </c>
      <c r="F21" s="42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1">
        <f>SUM(D21:O21)</f>
        <v>2</v>
      </c>
      <c r="Q21" s="28"/>
    </row>
    <row r="22" spans="2:17" s="10" customFormat="1" ht="19.5" customHeight="1">
      <c r="B22" s="14"/>
      <c r="C22" s="29" t="s">
        <v>27</v>
      </c>
      <c r="D22" s="40">
        <v>0</v>
      </c>
      <c r="E22" s="40">
        <v>0</v>
      </c>
      <c r="F22" s="40">
        <v>9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1">
        <f>SUM(D22:O22)</f>
        <v>10</v>
      </c>
      <c r="Q22" s="31"/>
    </row>
    <row r="23" spans="2:17" s="10" customFormat="1" ht="19.5" customHeight="1">
      <c r="B23" s="14"/>
      <c r="C23" s="30" t="s">
        <v>19</v>
      </c>
      <c r="D23" s="42">
        <v>0</v>
      </c>
      <c r="E23" s="42">
        <v>0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1">
        <f>SUM(D23:O23)</f>
        <v>1</v>
      </c>
      <c r="Q23" s="31"/>
    </row>
    <row r="24" spans="2:17" s="10" customFormat="1" ht="19.5" customHeight="1">
      <c r="B24" s="16"/>
      <c r="C24" s="29" t="s">
        <v>22</v>
      </c>
      <c r="D24" s="40">
        <v>8</v>
      </c>
      <c r="E24" s="40">
        <v>0</v>
      </c>
      <c r="F24" s="40">
        <v>1</v>
      </c>
      <c r="G24" s="40">
        <v>1</v>
      </c>
      <c r="H24" s="40">
        <v>2</v>
      </c>
      <c r="I24" s="40">
        <v>0</v>
      </c>
      <c r="J24" s="40">
        <v>1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1">
        <f>SUM(D24:O24)</f>
        <v>13</v>
      </c>
      <c r="Q24" s="31"/>
    </row>
    <row r="25" spans="2:17" s="10" customFormat="1" ht="19.5" customHeight="1">
      <c r="B25" s="16"/>
      <c r="C25" s="30" t="s">
        <v>31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2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1">
        <f>SUM(D25:O25)</f>
        <v>2</v>
      </c>
      <c r="Q25" s="31"/>
    </row>
    <row r="26" spans="2:17" ht="19.5" customHeight="1">
      <c r="B26" s="16"/>
      <c r="C26" s="29" t="s">
        <v>35</v>
      </c>
      <c r="D26" s="40">
        <v>0</v>
      </c>
      <c r="E26" s="40">
        <v>1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1">
        <f>SUM(D26:O26)</f>
        <v>1</v>
      </c>
      <c r="Q26" s="28"/>
    </row>
    <row r="27" spans="2:17" s="10" customFormat="1" ht="19.5" customHeight="1">
      <c r="B27" s="14"/>
      <c r="C27" s="30" t="s">
        <v>32</v>
      </c>
      <c r="D27" s="42">
        <v>2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1">
        <f>SUM(D27:O27)</f>
        <v>2</v>
      </c>
      <c r="Q27" s="31"/>
    </row>
    <row r="28" spans="2:17" s="10" customFormat="1" ht="19.5" customHeight="1">
      <c r="B28" s="14"/>
      <c r="C28" s="29" t="s">
        <v>33</v>
      </c>
      <c r="D28" s="40">
        <v>0</v>
      </c>
      <c r="E28" s="40">
        <v>0</v>
      </c>
      <c r="F28" s="40">
        <v>11</v>
      </c>
      <c r="G28" s="40">
        <v>6</v>
      </c>
      <c r="H28" s="40">
        <v>0</v>
      </c>
      <c r="I28" s="40">
        <v>1</v>
      </c>
      <c r="J28" s="40">
        <v>1</v>
      </c>
      <c r="K28" s="40">
        <v>1</v>
      </c>
      <c r="L28" s="40">
        <v>0</v>
      </c>
      <c r="M28" s="40">
        <v>1</v>
      </c>
      <c r="N28" s="40">
        <v>0</v>
      </c>
      <c r="O28" s="40">
        <v>0</v>
      </c>
      <c r="P28" s="41">
        <f>SUM(D28:O28)</f>
        <v>21</v>
      </c>
      <c r="Q28" s="31"/>
    </row>
    <row r="29" spans="2:17" s="10" customFormat="1" ht="19.5" customHeight="1">
      <c r="B29" s="16"/>
      <c r="C29" s="30" t="s">
        <v>29</v>
      </c>
      <c r="D29" s="42">
        <v>4</v>
      </c>
      <c r="E29" s="42">
        <v>0</v>
      </c>
      <c r="F29" s="42">
        <v>0</v>
      </c>
      <c r="G29" s="42">
        <v>2</v>
      </c>
      <c r="H29" s="42">
        <v>2</v>
      </c>
      <c r="I29" s="42">
        <v>0</v>
      </c>
      <c r="J29" s="42">
        <v>2</v>
      </c>
      <c r="K29" s="42">
        <v>0</v>
      </c>
      <c r="L29" s="42">
        <v>0</v>
      </c>
      <c r="M29" s="42">
        <v>0</v>
      </c>
      <c r="N29" s="42">
        <v>2</v>
      </c>
      <c r="O29" s="42">
        <v>0</v>
      </c>
      <c r="P29" s="41">
        <f>SUM(D29:O29)</f>
        <v>12</v>
      </c>
      <c r="Q29" s="31"/>
    </row>
    <row r="30" spans="2:17" s="10" customFormat="1" ht="19.5" customHeight="1">
      <c r="B30" s="16"/>
      <c r="C30" s="29" t="s">
        <v>30</v>
      </c>
      <c r="D30" s="40">
        <v>2</v>
      </c>
      <c r="E30" s="40">
        <v>0</v>
      </c>
      <c r="F30" s="40">
        <v>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1">
        <f>SUM(D30:O30)</f>
        <v>3</v>
      </c>
      <c r="Q30" s="31"/>
    </row>
    <row r="31" spans="2:17" s="10" customFormat="1" ht="19.5" customHeight="1">
      <c r="B31" s="16"/>
      <c r="C31" s="37" t="s">
        <v>12</v>
      </c>
      <c r="D31" s="43">
        <f>SUM(D8:D30)</f>
        <v>35</v>
      </c>
      <c r="E31" s="43">
        <f t="shared" ref="E31:P31" si="1">SUM(E8:E30)</f>
        <v>1</v>
      </c>
      <c r="F31" s="43">
        <f t="shared" si="1"/>
        <v>31</v>
      </c>
      <c r="G31" s="43">
        <f t="shared" si="1"/>
        <v>44</v>
      </c>
      <c r="H31" s="43">
        <f t="shared" si="1"/>
        <v>11</v>
      </c>
      <c r="I31" s="43">
        <f t="shared" si="1"/>
        <v>5</v>
      </c>
      <c r="J31" s="43">
        <f t="shared" si="1"/>
        <v>8</v>
      </c>
      <c r="K31" s="43">
        <f t="shared" si="1"/>
        <v>1</v>
      </c>
      <c r="L31" s="43">
        <f t="shared" si="1"/>
        <v>2</v>
      </c>
      <c r="M31" s="43">
        <f t="shared" si="1"/>
        <v>5</v>
      </c>
      <c r="N31" s="43">
        <f t="shared" si="1"/>
        <v>2</v>
      </c>
      <c r="O31" s="43">
        <f t="shared" si="1"/>
        <v>2</v>
      </c>
      <c r="P31" s="43">
        <f t="shared" si="1"/>
        <v>147</v>
      </c>
      <c r="Q31" s="31"/>
    </row>
    <row r="32" spans="2:17" s="10" customFormat="1" ht="24.75" customHeight="1">
      <c r="B32" s="38"/>
      <c r="C32" s="51" t="s">
        <v>41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39"/>
    </row>
    <row r="33" spans="1:17" s="10" customFormat="1" ht="3.95" customHeight="1"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</row>
    <row r="34" spans="1:17" s="10" customFormat="1" ht="11.25">
      <c r="A34" s="11"/>
      <c r="B34" s="11"/>
      <c r="C34" s="47"/>
      <c r="D34" s="47"/>
      <c r="E34" s="47"/>
    </row>
    <row r="35" spans="1:17">
      <c r="C35" s="19"/>
      <c r="D35" s="19"/>
      <c r="E35" s="23"/>
      <c r="F35" s="23"/>
      <c r="G35" s="23"/>
      <c r="H35" s="23"/>
      <c r="I35" s="23"/>
    </row>
    <row r="36" spans="1:17">
      <c r="C36" s="19"/>
      <c r="D36" s="19"/>
      <c r="E36" s="24"/>
      <c r="F36" s="23"/>
      <c r="G36" s="23"/>
      <c r="H36" s="23"/>
      <c r="I36" s="23"/>
    </row>
    <row r="37" spans="1:17">
      <c r="C37" s="19"/>
      <c r="D37" s="19"/>
      <c r="E37" s="24"/>
      <c r="F37" s="55"/>
      <c r="G37" s="23"/>
      <c r="H37" s="23"/>
      <c r="I37" s="23"/>
    </row>
    <row r="38" spans="1:17" ht="25.5">
      <c r="C38" s="20" t="s">
        <v>14</v>
      </c>
      <c r="D38" s="18" t="s">
        <v>15</v>
      </c>
      <c r="E38" s="24"/>
      <c r="F38" s="55"/>
      <c r="G38" s="23"/>
      <c r="H38" s="23"/>
      <c r="I38" s="23"/>
    </row>
    <row r="39" spans="1:17">
      <c r="C39" s="18" t="s">
        <v>18</v>
      </c>
      <c r="D39" s="18">
        <v>3</v>
      </c>
      <c r="E39" s="24"/>
      <c r="F39" s="55"/>
      <c r="G39" s="23"/>
      <c r="H39" s="23"/>
      <c r="I39" s="23"/>
    </row>
    <row r="40" spans="1:17">
      <c r="C40" s="18" t="s">
        <v>28</v>
      </c>
      <c r="D40" s="18">
        <v>16</v>
      </c>
      <c r="E40" s="24"/>
      <c r="F40" s="55"/>
      <c r="G40" s="23"/>
      <c r="H40" s="23"/>
      <c r="I40" s="23"/>
    </row>
    <row r="41" spans="1:17">
      <c r="C41" s="18" t="s">
        <v>16</v>
      </c>
      <c r="D41" s="18">
        <v>2</v>
      </c>
      <c r="E41" s="24"/>
      <c r="F41" s="55"/>
      <c r="G41" s="23"/>
      <c r="H41" s="23"/>
      <c r="I41" s="23"/>
    </row>
    <row r="42" spans="1:17">
      <c r="C42" s="18" t="s">
        <v>34</v>
      </c>
      <c r="D42" s="18">
        <v>1</v>
      </c>
      <c r="E42" s="24"/>
      <c r="F42" s="55"/>
      <c r="G42" s="23"/>
      <c r="H42" s="23"/>
      <c r="I42" s="23"/>
    </row>
    <row r="43" spans="1:17">
      <c r="C43" s="18" t="s">
        <v>43</v>
      </c>
      <c r="D43" s="18">
        <v>2</v>
      </c>
      <c r="E43" s="24"/>
      <c r="F43" s="55"/>
      <c r="G43" s="23"/>
      <c r="H43" s="23"/>
      <c r="I43" s="23"/>
    </row>
    <row r="44" spans="1:17">
      <c r="C44" s="18" t="s">
        <v>20</v>
      </c>
      <c r="D44" s="18">
        <v>6</v>
      </c>
      <c r="E44" s="24"/>
      <c r="F44" s="55"/>
      <c r="G44" s="23"/>
      <c r="H44" s="23"/>
      <c r="I44" s="23"/>
    </row>
    <row r="45" spans="1:17">
      <c r="C45" s="18" t="s">
        <v>21</v>
      </c>
      <c r="D45" s="18">
        <v>2</v>
      </c>
      <c r="E45" s="24"/>
      <c r="F45" s="55"/>
      <c r="G45" s="23"/>
      <c r="H45" s="23"/>
      <c r="I45" s="23"/>
    </row>
    <row r="46" spans="1:17">
      <c r="C46" s="18" t="s">
        <v>23</v>
      </c>
      <c r="D46" s="18">
        <v>14</v>
      </c>
      <c r="E46" s="24"/>
      <c r="F46" s="55"/>
      <c r="G46" s="23"/>
      <c r="H46" s="23"/>
      <c r="I46" s="23"/>
    </row>
    <row r="47" spans="1:17">
      <c r="C47" s="18" t="s">
        <v>24</v>
      </c>
      <c r="D47" s="18">
        <v>1</v>
      </c>
      <c r="E47" s="24"/>
      <c r="F47" s="55"/>
      <c r="G47" s="23"/>
      <c r="H47" s="23"/>
      <c r="I47" s="23"/>
    </row>
    <row r="48" spans="1:17">
      <c r="C48" s="18" t="s">
        <v>36</v>
      </c>
      <c r="D48" s="18">
        <v>1</v>
      </c>
      <c r="E48" s="24"/>
      <c r="F48" s="55"/>
      <c r="G48" s="23"/>
      <c r="H48" s="23"/>
      <c r="I48" s="23"/>
    </row>
    <row r="49" spans="3:9">
      <c r="C49" s="18" t="s">
        <v>17</v>
      </c>
      <c r="D49" s="18">
        <v>2</v>
      </c>
      <c r="E49" s="24"/>
      <c r="F49" s="55"/>
      <c r="G49" s="23"/>
      <c r="H49" s="23"/>
      <c r="I49" s="23"/>
    </row>
    <row r="50" spans="3:9">
      <c r="C50" s="18" t="s">
        <v>25</v>
      </c>
      <c r="D50" s="18">
        <v>3</v>
      </c>
      <c r="E50" s="24"/>
      <c r="F50" s="55"/>
      <c r="G50" s="23"/>
      <c r="H50" s="23"/>
      <c r="I50" s="23"/>
    </row>
    <row r="51" spans="3:9">
      <c r="C51" s="18" t="s">
        <v>26</v>
      </c>
      <c r="D51" s="18">
        <v>27</v>
      </c>
      <c r="E51" s="24"/>
      <c r="F51" s="55"/>
      <c r="G51" s="23"/>
      <c r="H51" s="23"/>
      <c r="I51" s="23"/>
    </row>
    <row r="52" spans="3:9">
      <c r="C52" s="18" t="s">
        <v>37</v>
      </c>
      <c r="D52" s="18">
        <v>2</v>
      </c>
      <c r="E52" s="24"/>
      <c r="F52" s="55"/>
      <c r="G52" s="23"/>
      <c r="H52" s="23"/>
      <c r="I52" s="23"/>
    </row>
    <row r="53" spans="3:9">
      <c r="C53" s="18" t="s">
        <v>27</v>
      </c>
      <c r="D53" s="18">
        <v>10</v>
      </c>
      <c r="E53" s="24"/>
      <c r="F53" s="55"/>
      <c r="G53" s="23"/>
      <c r="H53" s="23"/>
      <c r="I53" s="23"/>
    </row>
    <row r="54" spans="3:9">
      <c r="C54" s="18" t="s">
        <v>19</v>
      </c>
      <c r="D54" s="18">
        <v>1</v>
      </c>
      <c r="E54" s="24"/>
      <c r="F54" s="55"/>
      <c r="G54" s="23"/>
      <c r="H54" s="23"/>
      <c r="I54" s="23"/>
    </row>
    <row r="55" spans="3:9">
      <c r="C55" s="18" t="s">
        <v>22</v>
      </c>
      <c r="D55" s="18">
        <v>13</v>
      </c>
      <c r="E55" s="24"/>
      <c r="F55" s="55"/>
      <c r="G55" s="23"/>
      <c r="H55" s="23"/>
      <c r="I55" s="23"/>
    </row>
    <row r="56" spans="3:9">
      <c r="C56" s="18" t="s">
        <v>31</v>
      </c>
      <c r="D56" s="18">
        <v>2</v>
      </c>
      <c r="E56" s="24"/>
      <c r="F56" s="55"/>
      <c r="G56" s="23"/>
      <c r="H56" s="23"/>
      <c r="I56" s="23"/>
    </row>
    <row r="57" spans="3:9">
      <c r="C57" s="18" t="s">
        <v>35</v>
      </c>
      <c r="D57" s="18">
        <v>1</v>
      </c>
      <c r="E57" s="24"/>
      <c r="F57" s="55"/>
      <c r="G57" s="23"/>
      <c r="H57" s="23"/>
      <c r="I57" s="23"/>
    </row>
    <row r="58" spans="3:9">
      <c r="C58" s="18" t="s">
        <v>32</v>
      </c>
      <c r="D58" s="18">
        <v>2</v>
      </c>
      <c r="E58" s="24"/>
      <c r="F58" s="55"/>
      <c r="G58" s="23"/>
      <c r="H58" s="23"/>
      <c r="I58" s="23"/>
    </row>
    <row r="59" spans="3:9">
      <c r="C59" s="18" t="s">
        <v>33</v>
      </c>
      <c r="D59" s="18">
        <v>21</v>
      </c>
      <c r="E59" s="24"/>
      <c r="F59" s="55"/>
      <c r="G59" s="23"/>
      <c r="H59" s="23"/>
      <c r="I59" s="23"/>
    </row>
    <row r="60" spans="3:9">
      <c r="C60" s="18" t="s">
        <v>29</v>
      </c>
      <c r="D60" s="18">
        <v>12</v>
      </c>
      <c r="E60" s="24"/>
      <c r="F60" s="55"/>
      <c r="G60" s="23"/>
      <c r="H60" s="23"/>
      <c r="I60" s="23"/>
    </row>
    <row r="61" spans="3:9">
      <c r="C61" s="18" t="s">
        <v>30</v>
      </c>
      <c r="D61" s="18">
        <v>3</v>
      </c>
      <c r="E61" s="24"/>
      <c r="F61" s="55"/>
      <c r="G61" s="23"/>
      <c r="H61" s="23"/>
      <c r="I61" s="23"/>
    </row>
    <row r="62" spans="3:9">
      <c r="C62" s="18" t="s">
        <v>15</v>
      </c>
      <c r="D62" s="18">
        <f>SUM(D39:D61)</f>
        <v>147</v>
      </c>
      <c r="E62" s="24"/>
      <c r="F62" s="55"/>
      <c r="G62" s="23"/>
      <c r="H62" s="23"/>
      <c r="I62" s="23"/>
    </row>
    <row r="63" spans="3:9">
      <c r="C63" s="19"/>
      <c r="D63" s="19"/>
      <c r="E63" s="24"/>
      <c r="F63" s="55"/>
      <c r="G63" s="23"/>
      <c r="H63" s="23"/>
      <c r="I63" s="23"/>
    </row>
    <row r="64" spans="3:9">
      <c r="C64" s="57"/>
      <c r="D64" s="57"/>
      <c r="E64" s="55"/>
      <c r="F64" s="55"/>
      <c r="G64" s="23"/>
      <c r="H64" s="23"/>
      <c r="I64" s="23"/>
    </row>
    <row r="65" spans="3:9">
      <c r="C65" s="54"/>
      <c r="D65" s="54"/>
      <c r="E65" s="55"/>
      <c r="F65" s="55"/>
      <c r="G65" s="23"/>
      <c r="H65" s="23"/>
      <c r="I65" s="23"/>
    </row>
    <row r="66" spans="3:9">
      <c r="C66" s="54"/>
      <c r="D66" s="54"/>
      <c r="E66" s="55"/>
      <c r="F66" s="55"/>
      <c r="G66" s="23"/>
      <c r="H66" s="23"/>
      <c r="I66" s="23"/>
    </row>
    <row r="67" spans="3:9">
      <c r="C67" s="54"/>
      <c r="D67" s="54"/>
      <c r="E67" s="55"/>
      <c r="F67" s="55"/>
      <c r="G67" s="23"/>
      <c r="H67" s="23"/>
      <c r="I67" s="23"/>
    </row>
    <row r="68" spans="3:9">
      <c r="C68" s="54"/>
      <c r="D68" s="54"/>
      <c r="E68" s="55"/>
      <c r="F68" s="55"/>
      <c r="G68" s="23"/>
      <c r="H68" s="23"/>
      <c r="I68" s="23"/>
    </row>
    <row r="69" spans="3:9">
      <c r="C69" s="56"/>
      <c r="D69" s="56"/>
      <c r="E69" s="55"/>
      <c r="F69" s="55"/>
      <c r="G69" s="23"/>
      <c r="H69" s="23"/>
      <c r="I69" s="23"/>
    </row>
    <row r="70" spans="3:9">
      <c r="C70" s="18"/>
      <c r="D70" s="18"/>
      <c r="E70" s="23"/>
      <c r="F70" s="23"/>
      <c r="G70" s="23"/>
      <c r="H70" s="23"/>
      <c r="I70" s="23"/>
    </row>
    <row r="71" spans="3:9">
      <c r="C71" s="18"/>
      <c r="D71" s="21"/>
      <c r="E71" s="23"/>
      <c r="F71" s="23"/>
      <c r="G71" s="23"/>
      <c r="H71" s="23"/>
      <c r="I71" s="23"/>
    </row>
    <row r="72" spans="3:9">
      <c r="C72" s="18"/>
      <c r="D72" s="21"/>
      <c r="E72" s="23"/>
      <c r="F72" s="23"/>
      <c r="G72" s="23"/>
      <c r="H72" s="23"/>
      <c r="I72" s="23"/>
    </row>
    <row r="73" spans="3:9">
      <c r="C73" s="18"/>
      <c r="D73" s="21"/>
      <c r="E73" s="23"/>
      <c r="F73" s="23"/>
      <c r="G73" s="23"/>
      <c r="H73" s="23"/>
      <c r="I73" s="23"/>
    </row>
    <row r="74" spans="3:9">
      <c r="C74" s="22"/>
      <c r="D74" s="21"/>
      <c r="E74" s="23"/>
      <c r="F74" s="23"/>
      <c r="G74" s="23"/>
      <c r="H74" s="23"/>
      <c r="I74" s="23"/>
    </row>
    <row r="75" spans="3:9">
      <c r="C75" s="22"/>
      <c r="D75" s="21"/>
      <c r="E75" s="23"/>
      <c r="F75" s="23"/>
      <c r="G75" s="23"/>
      <c r="H75" s="23"/>
      <c r="I75" s="23"/>
    </row>
    <row r="76" spans="3:9">
      <c r="C76" s="22"/>
      <c r="D76" s="21"/>
      <c r="E76" s="23"/>
      <c r="F76" s="23"/>
      <c r="G76" s="23"/>
      <c r="H76" s="23"/>
      <c r="I76" s="23"/>
    </row>
    <row r="77" spans="3:9">
      <c r="C77" s="22"/>
      <c r="D77" s="21"/>
      <c r="E77" s="23"/>
      <c r="F77" s="23"/>
      <c r="G77" s="23"/>
      <c r="H77" s="23"/>
      <c r="I77" s="23"/>
    </row>
    <row r="78" spans="3:9">
      <c r="C78" s="22"/>
      <c r="D78" s="21"/>
      <c r="E78" s="23"/>
      <c r="F78" s="23"/>
      <c r="G78" s="23"/>
      <c r="H78" s="23"/>
      <c r="I78" s="23"/>
    </row>
    <row r="79" spans="3:9">
      <c r="C79" s="22"/>
      <c r="D79" s="21"/>
      <c r="E79" s="23"/>
      <c r="F79" s="23"/>
      <c r="G79" s="23"/>
      <c r="H79" s="23"/>
      <c r="I79" s="23"/>
    </row>
    <row r="80" spans="3:9">
      <c r="C80" s="22"/>
      <c r="D80" s="21"/>
      <c r="E80" s="23"/>
      <c r="F80" s="23"/>
      <c r="G80" s="23"/>
      <c r="H80" s="23"/>
      <c r="I80" s="23"/>
    </row>
    <row r="81" spans="3:9">
      <c r="C81" s="22"/>
      <c r="D81" s="21"/>
      <c r="E81" s="23"/>
      <c r="F81" s="23"/>
      <c r="G81" s="23"/>
      <c r="H81" s="23"/>
      <c r="I81" s="23"/>
    </row>
    <row r="82" spans="3:9">
      <c r="C82" s="22"/>
      <c r="D82" s="21"/>
      <c r="E82" s="23"/>
      <c r="F82" s="23"/>
      <c r="G82" s="23"/>
      <c r="H82" s="23"/>
      <c r="I82" s="23"/>
    </row>
    <row r="83" spans="3:9">
      <c r="C83" s="22"/>
      <c r="D83" s="21"/>
      <c r="E83" s="23"/>
      <c r="F83" s="23"/>
      <c r="G83" s="23"/>
      <c r="H83" s="23"/>
      <c r="I83" s="23"/>
    </row>
    <row r="84" spans="3:9">
      <c r="C84" s="22"/>
      <c r="D84" s="21"/>
      <c r="E84" s="23"/>
      <c r="F84" s="23"/>
      <c r="G84" s="23"/>
      <c r="H84" s="23"/>
      <c r="I84" s="23"/>
    </row>
    <row r="85" spans="3:9">
      <c r="C85" s="22"/>
      <c r="D85" s="21"/>
      <c r="E85" s="23"/>
      <c r="F85" s="23"/>
      <c r="G85" s="23"/>
      <c r="H85" s="23"/>
      <c r="I85" s="23"/>
    </row>
    <row r="86" spans="3:9">
      <c r="C86" s="22"/>
      <c r="D86" s="21"/>
      <c r="E86" s="23"/>
      <c r="F86" s="23"/>
      <c r="G86" s="23"/>
      <c r="H86" s="23"/>
      <c r="I86" s="23"/>
    </row>
    <row r="87" spans="3:9">
      <c r="C87" s="22"/>
      <c r="D87" s="21"/>
      <c r="E87" s="23"/>
      <c r="F87" s="23"/>
      <c r="G87" s="23"/>
      <c r="H87" s="23"/>
      <c r="I87" s="23"/>
    </row>
    <row r="88" spans="3:9">
      <c r="C88" s="22"/>
      <c r="D88" s="21"/>
      <c r="E88" s="23"/>
      <c r="F88" s="23"/>
      <c r="G88" s="23"/>
      <c r="H88" s="23"/>
      <c r="I88" s="23"/>
    </row>
    <row r="89" spans="3:9">
      <c r="C89" s="22"/>
      <c r="D89" s="21"/>
      <c r="E89" s="23"/>
      <c r="F89" s="23"/>
      <c r="G89" s="23"/>
      <c r="H89" s="23"/>
      <c r="I89" s="23"/>
    </row>
    <row r="90" spans="3:9">
      <c r="C90" s="22"/>
      <c r="D90" s="21"/>
      <c r="E90" s="23"/>
      <c r="F90" s="23"/>
      <c r="G90" s="23"/>
      <c r="H90" s="23"/>
      <c r="I90" s="23"/>
    </row>
    <row r="91" spans="3:9">
      <c r="C91" s="22"/>
      <c r="D91" s="21"/>
      <c r="E91" s="23"/>
      <c r="F91" s="23"/>
      <c r="G91" s="23"/>
      <c r="H91" s="23"/>
      <c r="I91" s="23"/>
    </row>
    <row r="92" spans="3:9">
      <c r="C92" s="22"/>
      <c r="D92" s="21"/>
      <c r="E92" s="23"/>
      <c r="F92" s="23"/>
      <c r="G92" s="23"/>
      <c r="H92" s="23"/>
      <c r="I92" s="23"/>
    </row>
    <row r="93" spans="3:9">
      <c r="C93" s="22"/>
      <c r="D93" s="21"/>
      <c r="E93" s="23"/>
      <c r="F93" s="23"/>
      <c r="G93" s="23"/>
      <c r="H93" s="23"/>
      <c r="I93" s="23"/>
    </row>
    <row r="94" spans="3:9">
      <c r="C94" s="22"/>
      <c r="D94" s="21"/>
      <c r="E94" s="23"/>
      <c r="F94" s="23"/>
      <c r="G94" s="23"/>
      <c r="H94" s="23"/>
      <c r="I94" s="23"/>
    </row>
    <row r="95" spans="3:9">
      <c r="C95" s="22"/>
      <c r="D95" s="21"/>
      <c r="E95" s="23"/>
      <c r="F95" s="23"/>
      <c r="G95" s="23"/>
      <c r="H95" s="23"/>
      <c r="I95" s="23"/>
    </row>
    <row r="96" spans="3:9">
      <c r="C96" s="22"/>
      <c r="D96" s="21"/>
      <c r="E96" s="23"/>
      <c r="F96" s="23"/>
      <c r="G96" s="23"/>
      <c r="H96" s="23"/>
      <c r="I96" s="23"/>
    </row>
    <row r="97" spans="3:9">
      <c r="C97" s="19"/>
      <c r="D97" s="19"/>
      <c r="E97" s="23"/>
      <c r="F97" s="23"/>
      <c r="G97" s="23"/>
      <c r="H97" s="23"/>
      <c r="I97" s="23"/>
    </row>
    <row r="98" spans="3:9">
      <c r="C98" s="19"/>
      <c r="D98" s="19"/>
      <c r="E98" s="23"/>
      <c r="F98" s="23"/>
      <c r="G98" s="23"/>
      <c r="H98" s="23"/>
      <c r="I98" s="23"/>
    </row>
    <row r="99" spans="3:9">
      <c r="C99" s="19"/>
      <c r="D99" s="19"/>
      <c r="E99" s="23"/>
      <c r="F99" s="23"/>
      <c r="G99" s="23"/>
      <c r="H99" s="23"/>
      <c r="I99" s="23"/>
    </row>
    <row r="100" spans="3:9">
      <c r="C100" s="19"/>
      <c r="D100" s="19"/>
      <c r="E100" s="23"/>
      <c r="F100" s="23"/>
      <c r="G100" s="23"/>
      <c r="H100" s="23"/>
      <c r="I100" s="23"/>
    </row>
    <row r="101" spans="3:9">
      <c r="C101" s="24"/>
      <c r="D101" s="24"/>
      <c r="E101" s="23"/>
      <c r="F101" s="23"/>
      <c r="G101" s="23"/>
      <c r="H101" s="23"/>
      <c r="I101" s="23"/>
    </row>
    <row r="102" spans="3:9">
      <c r="C102" s="24"/>
      <c r="D102" s="24"/>
      <c r="E102" s="23"/>
      <c r="F102" s="23"/>
      <c r="G102" s="23"/>
      <c r="H102" s="23"/>
      <c r="I102" s="23"/>
    </row>
    <row r="103" spans="3:9">
      <c r="C103" s="24"/>
      <c r="D103" s="24"/>
      <c r="E103" s="23"/>
      <c r="F103" s="23"/>
      <c r="G103" s="23"/>
      <c r="H103" s="23"/>
      <c r="I103" s="23"/>
    </row>
    <row r="104" spans="3:9">
      <c r="C104" s="24"/>
      <c r="D104" s="24"/>
      <c r="E104" s="23"/>
      <c r="F104" s="23"/>
      <c r="G104" s="23"/>
      <c r="H104" s="23"/>
      <c r="I104" s="23"/>
    </row>
    <row r="105" spans="3:9">
      <c r="C105" s="24"/>
      <c r="D105" s="24"/>
      <c r="E105" s="23"/>
      <c r="F105" s="23"/>
      <c r="G105" s="23"/>
      <c r="H105" s="23"/>
      <c r="I105" s="23"/>
    </row>
    <row r="106" spans="3:9">
      <c r="C106" s="24"/>
      <c r="D106" s="24"/>
      <c r="E106" s="23"/>
      <c r="F106" s="23"/>
      <c r="G106" s="23"/>
      <c r="H106" s="23"/>
      <c r="I106" s="23"/>
    </row>
    <row r="107" spans="3:9">
      <c r="C107" s="24"/>
      <c r="D107" s="24"/>
      <c r="E107" s="23"/>
      <c r="F107" s="23"/>
      <c r="G107" s="23"/>
      <c r="H107" s="23"/>
      <c r="I107" s="23"/>
    </row>
    <row r="108" spans="3:9">
      <c r="C108" s="24"/>
      <c r="D108" s="24"/>
      <c r="E108" s="23"/>
      <c r="F108" s="23"/>
      <c r="G108" s="23"/>
      <c r="H108" s="23"/>
      <c r="I108" s="23"/>
    </row>
    <row r="109" spans="3:9">
      <c r="C109" s="24"/>
      <c r="D109" s="24"/>
      <c r="E109" s="23"/>
      <c r="F109" s="23"/>
      <c r="G109" s="23"/>
      <c r="H109" s="23"/>
      <c r="I109" s="23"/>
    </row>
    <row r="110" spans="3:9">
      <c r="C110" s="24"/>
      <c r="D110" s="24"/>
      <c r="E110" s="23"/>
      <c r="F110" s="23"/>
      <c r="G110" s="23"/>
      <c r="H110" s="23"/>
      <c r="I110" s="23"/>
    </row>
    <row r="111" spans="3:9">
      <c r="C111" s="24"/>
      <c r="D111" s="24"/>
      <c r="E111" s="23"/>
      <c r="F111" s="23"/>
      <c r="G111" s="23"/>
      <c r="H111" s="23"/>
      <c r="I111" s="23"/>
    </row>
    <row r="112" spans="3:9">
      <c r="C112" s="24"/>
      <c r="D112" s="24"/>
      <c r="E112" s="23"/>
      <c r="F112" s="23"/>
      <c r="G112" s="23"/>
      <c r="H112" s="23"/>
      <c r="I112" s="23"/>
    </row>
    <row r="113" spans="3:4">
      <c r="C113" s="24"/>
      <c r="D113" s="24"/>
    </row>
    <row r="114" spans="3:4">
      <c r="C114" s="24"/>
      <c r="D114" s="24"/>
    </row>
    <row r="115" spans="3:4">
      <c r="C115" s="24"/>
      <c r="D115" s="24"/>
    </row>
    <row r="116" spans="3:4">
      <c r="C116" s="24"/>
      <c r="D116" s="24"/>
    </row>
  </sheetData>
  <sortState ref="C9:P30">
    <sortCondition ref="C8"/>
  </sortState>
  <mergeCells count="4">
    <mergeCell ref="C1:E1"/>
    <mergeCell ref="C34:E34"/>
    <mergeCell ref="C2:I2"/>
    <mergeCell ref="C32:P32"/>
  </mergeCells>
  <phoneticPr fontId="0" type="noConversion"/>
  <printOptions horizontalCentered="1"/>
  <pageMargins left="0.59" right="0.59" top="0.59" bottom="0.59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1643</vt:lpstr>
      <vt:lpstr>'1643'!_1Àrea_d_impressió</vt:lpstr>
      <vt:lpstr>'1643'!Àrea_d'impressió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2009-07-28T12:11:47Z</cp:lastPrinted>
  <dcterms:created xsi:type="dcterms:W3CDTF">2008-09-10T06:02:54Z</dcterms:created>
  <dcterms:modified xsi:type="dcterms:W3CDTF">2009-09-07T08:23:38Z</dcterms:modified>
</cp:coreProperties>
</file>