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185" windowHeight="5205"/>
  </bookViews>
  <sheets>
    <sheet name="1.3.6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Àrea_d_impressió" localSheetId="0">'1.3.6.4'!$B$1:$I$51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'[2]143'!$A$83:$F$105</definedName>
    <definedName name="abc">[3]TALLIDEN!#REF!</definedName>
    <definedName name="adscr" localSheetId="0">'1.3.6.4'!adscr</definedName>
    <definedName name="adscr">[0]!adscr</definedName>
    <definedName name="Área_de_extracción2">#REF!</definedName>
    <definedName name="base100" localSheetId="0">'1.3.6.4'!base100</definedName>
    <definedName name="base100">[0]!base100</definedName>
    <definedName name="curt" localSheetId="0">'1.3.6.4'!curt</definedName>
    <definedName name="curt">[0]!curt</definedName>
    <definedName name="dades" localSheetId="0">'1.3.6.4'!dades</definedName>
    <definedName name="dades">[0]!dades</definedName>
    <definedName name="_xlnm.Extract">[4]TALLIDEN!#REF!</definedName>
    <definedName name="Full1">[5]!Full1</definedName>
    <definedName name="Full2">[5]!Full2</definedName>
    <definedName name="Full3">[5]!Full3</definedName>
    <definedName name="Full4">[5]!Full4</definedName>
    <definedName name="Full5">[5]!Full5</definedName>
    <definedName name="Full6">[5]!Full6</definedName>
    <definedName name="llarg" localSheetId="0">'1.3.6.4'!llarg</definedName>
    <definedName name="llarg">[0]!llarg</definedName>
    <definedName name="propis" localSheetId="0">'1.3.6.4'!propis</definedName>
    <definedName name="propis">[0]!propis</definedName>
    <definedName name="tot" localSheetId="0">'1.3.6.4'!tot</definedName>
    <definedName name="tot">[0]!tot</definedName>
  </definedNames>
  <calcPr calcId="125725"/>
</workbook>
</file>

<file path=xl/calcChain.xml><?xml version="1.0" encoding="utf-8"?>
<calcChain xmlns="http://schemas.openxmlformats.org/spreadsheetml/2006/main">
  <c r="H11" i="1"/>
  <c r="E22"/>
  <c r="F22"/>
  <c r="G22"/>
  <c r="H22"/>
  <c r="D22"/>
  <c r="E23"/>
  <c r="F23"/>
  <c r="G23"/>
  <c r="H23"/>
  <c r="E24"/>
  <c r="F24"/>
  <c r="G24"/>
  <c r="H24"/>
  <c r="E25"/>
  <c r="F25"/>
  <c r="G25"/>
  <c r="H25"/>
  <c r="E26"/>
  <c r="F26"/>
  <c r="G26"/>
  <c r="H26"/>
  <c r="D24"/>
  <c r="D25"/>
  <c r="D26"/>
  <c r="D23"/>
  <c r="F11"/>
  <c r="G11"/>
  <c r="E11"/>
  <c r="D17"/>
  <c r="D18" s="1"/>
  <c r="D11"/>
</calcChain>
</file>

<file path=xl/sharedStrings.xml><?xml version="1.0" encoding="utf-8"?>
<sst xmlns="http://schemas.openxmlformats.org/spreadsheetml/2006/main" count="23" uniqueCount="19">
  <si>
    <t>Nombre d'estudiantat matriculat</t>
  </si>
  <si>
    <t>2003-2004</t>
  </si>
  <si>
    <t>2004-2005</t>
  </si>
  <si>
    <t>2005-2006</t>
  </si>
  <si>
    <t xml:space="preserve">FUPC </t>
  </si>
  <si>
    <t>Màsters</t>
  </si>
  <si>
    <t>Programes de postgrau</t>
  </si>
  <si>
    <t>Cursos de postgrau</t>
  </si>
  <si>
    <t>Cursos d'especialització</t>
  </si>
  <si>
    <t>TOTAL FUPC</t>
  </si>
  <si>
    <t>CTT</t>
  </si>
  <si>
    <t>TOTAL CTT</t>
  </si>
  <si>
    <t>TOTAL UPC</t>
  </si>
  <si>
    <t>DADES GRAFIC</t>
  </si>
  <si>
    <t>2006-2007</t>
  </si>
  <si>
    <t>Font de les dades: Fundació UPC.</t>
  </si>
  <si>
    <t>1.3.6 Estudiantat de formació permanent</t>
  </si>
  <si>
    <t>1.3.6.4 EVOLUCIÓ DE LA MATRÍCULA DE FORMACIÓ PERMANENT</t>
  </si>
  <si>
    <t>2007-2008</t>
  </si>
</sst>
</file>

<file path=xl/styles.xml><?xml version="1.0" encoding="utf-8"?>
<styleSheet xmlns="http://schemas.openxmlformats.org/spreadsheetml/2006/main">
  <numFmts count="3">
    <numFmt numFmtId="164" formatCode="_-* #,##0\ _p_t_a_-;\-* #,##0\ _p_t_a_-;_-* &quot;-&quot;\ _p_t_a_-;_-@_-"/>
    <numFmt numFmtId="165" formatCode="_-* #,##0.00\ [$€]_-;\-* #,##0.00\ [$€]_-;_-* &quot;-&quot;??\ [$€]_-;_-@_-"/>
    <numFmt numFmtId="166" formatCode="_-* #,##0\ _P_t_s_-;\-* #,##0\ _P_t_s_-;_-* &quot;-&quot;\ _P_t_s_-;_-@_-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2">
    <xf numFmtId="0" fontId="0" fillId="0" borderId="0"/>
    <xf numFmtId="0" fontId="1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165" fontId="2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164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8" fillId="0" borderId="11" applyAlignment="0">
      <alignment horizontal="center"/>
    </xf>
  </cellStyleXfs>
  <cellXfs count="52">
    <xf numFmtId="0" fontId="0" fillId="0" borderId="0" xfId="0"/>
    <xf numFmtId="0" fontId="9" fillId="9" borderId="10" xfId="21" applyFont="1">
      <alignment horizontal="left" vertical="center"/>
    </xf>
    <xf numFmtId="0" fontId="9" fillId="9" borderId="12" xfId="21" applyFont="1" applyBorder="1" applyAlignment="1">
      <alignment horizontal="left" vertical="center"/>
    </xf>
    <xf numFmtId="0" fontId="10" fillId="6" borderId="0" xfId="0" applyFont="1" applyFill="1"/>
    <xf numFmtId="0" fontId="11" fillId="6" borderId="0" xfId="0" applyFont="1" applyFill="1" applyAlignment="1">
      <alignment wrapText="1"/>
    </xf>
    <xf numFmtId="0" fontId="10" fillId="6" borderId="0" xfId="0" applyFont="1" applyFill="1" applyAlignment="1">
      <alignment vertical="center"/>
    </xf>
    <xf numFmtId="166" fontId="10" fillId="6" borderId="0" xfId="0" applyNumberFormat="1" applyFont="1" applyFill="1" applyBorder="1" applyProtection="1">
      <protection locked="0"/>
    </xf>
    <xf numFmtId="0" fontId="10" fillId="6" borderId="0" xfId="0" applyFont="1" applyFill="1" applyAlignment="1">
      <alignment horizontal="right" wrapText="1"/>
    </xf>
    <xf numFmtId="0" fontId="11" fillId="9" borderId="0" xfId="21" applyFont="1" applyBorder="1" applyAlignment="1">
      <alignment horizontal="left" vertical="center" wrapText="1"/>
    </xf>
    <xf numFmtId="0" fontId="10" fillId="6" borderId="0" xfId="0" applyFont="1" applyFill="1" applyAlignment="1">
      <alignment horizontal="left"/>
    </xf>
    <xf numFmtId="0" fontId="13" fillId="15" borderId="0" xfId="0" applyFont="1" applyFill="1" applyBorder="1" applyAlignment="1">
      <alignment horizontal="right" wrapText="1"/>
    </xf>
    <xf numFmtId="0" fontId="14" fillId="15" borderId="0" xfId="0" applyFont="1" applyFill="1"/>
    <xf numFmtId="0" fontId="15" fillId="15" borderId="0" xfId="0" applyFont="1" applyFill="1" applyBorder="1" applyAlignment="1" applyProtection="1">
      <alignment horizontal="right" wrapText="1"/>
      <protection locked="0"/>
    </xf>
    <xf numFmtId="0" fontId="12" fillId="15" borderId="10" xfId="23" applyFont="1" applyFill="1" applyBorder="1">
      <alignment horizontal="center" vertical="center" wrapText="1"/>
    </xf>
    <xf numFmtId="166" fontId="14" fillId="15" borderId="0" xfId="0" applyNumberFormat="1" applyFont="1" applyFill="1" applyBorder="1" applyProtection="1">
      <protection locked="0"/>
    </xf>
    <xf numFmtId="164" fontId="14" fillId="15" borderId="0" xfId="29" applyFont="1" applyFill="1" applyBorder="1" applyProtection="1">
      <protection locked="0"/>
    </xf>
    <xf numFmtId="0" fontId="10" fillId="6" borderId="15" xfId="5" applyFont="1" applyFill="1" applyBorder="1" applyAlignment="1"/>
    <xf numFmtId="0" fontId="10" fillId="6" borderId="16" xfId="9" applyFont="1" applyFill="1" applyBorder="1"/>
    <xf numFmtId="0" fontId="10" fillId="6" borderId="17" xfId="3" applyFont="1" applyFill="1" applyBorder="1"/>
    <xf numFmtId="0" fontId="10" fillId="6" borderId="18" xfId="8" applyFont="1" applyFill="1" applyBorder="1"/>
    <xf numFmtId="0" fontId="12" fillId="11" borderId="19" xfId="23" applyFont="1" applyFill="1" applyBorder="1" applyAlignment="1">
      <alignment horizontal="left" vertical="center" wrapText="1"/>
    </xf>
    <xf numFmtId="0" fontId="12" fillId="11" borderId="19" xfId="23" applyFont="1" applyFill="1" applyBorder="1">
      <alignment horizontal="center" vertical="center" wrapText="1"/>
    </xf>
    <xf numFmtId="0" fontId="10" fillId="6" borderId="20" xfId="0" applyFont="1" applyFill="1" applyBorder="1"/>
    <xf numFmtId="0" fontId="9" fillId="9" borderId="19" xfId="21" applyFont="1" applyBorder="1">
      <alignment horizontal="left" vertical="center"/>
    </xf>
    <xf numFmtId="0" fontId="10" fillId="9" borderId="19" xfId="21" applyFont="1" applyBorder="1">
      <alignment horizontal="left" vertical="center"/>
    </xf>
    <xf numFmtId="0" fontId="10" fillId="12" borderId="19" xfId="17" applyNumberFormat="1" applyFont="1" applyFill="1" applyBorder="1">
      <alignment vertical="center"/>
    </xf>
    <xf numFmtId="3" fontId="10" fillId="12" borderId="19" xfId="17" applyNumberFormat="1" applyFont="1" applyFill="1" applyBorder="1" applyAlignment="1">
      <alignment horizontal="right" vertical="center"/>
    </xf>
    <xf numFmtId="0" fontId="10" fillId="13" borderId="19" xfId="18" applyNumberFormat="1" applyFont="1" applyFill="1" applyBorder="1">
      <alignment vertical="center"/>
    </xf>
    <xf numFmtId="3" fontId="10" fillId="13" borderId="19" xfId="18" applyNumberFormat="1" applyFont="1" applyFill="1" applyBorder="1" applyAlignment="1">
      <alignment horizontal="right" vertical="center"/>
    </xf>
    <xf numFmtId="0" fontId="12" fillId="14" borderId="19" xfId="14" applyFont="1" applyFill="1" applyBorder="1">
      <alignment horizontal="left" vertical="center"/>
    </xf>
    <xf numFmtId="3" fontId="12" fillId="14" borderId="19" xfId="17" applyNumberFormat="1" applyFont="1" applyFill="1" applyBorder="1" applyAlignment="1">
      <alignment horizontal="right" vertical="center"/>
    </xf>
    <xf numFmtId="0" fontId="9" fillId="9" borderId="19" xfId="21" applyFont="1" applyBorder="1" applyAlignment="1">
      <alignment vertical="center"/>
    </xf>
    <xf numFmtId="0" fontId="10" fillId="9" borderId="19" xfId="21" applyFont="1" applyBorder="1" applyAlignment="1">
      <alignment horizontal="left" vertical="center"/>
    </xf>
    <xf numFmtId="3" fontId="10" fillId="6" borderId="19" xfId="18" applyNumberFormat="1" applyFont="1" applyFill="1" applyBorder="1" applyAlignment="1">
      <alignment vertical="center"/>
    </xf>
    <xf numFmtId="3" fontId="10" fillId="6" borderId="19" xfId="17" applyNumberFormat="1" applyFont="1" applyFill="1" applyBorder="1" applyAlignment="1">
      <alignment vertical="center"/>
    </xf>
    <xf numFmtId="3" fontId="9" fillId="6" borderId="19" xfId="27" applyNumberFormat="1" applyFont="1" applyFill="1" applyBorder="1" applyAlignment="1">
      <alignment horizontal="right" vertical="center"/>
    </xf>
    <xf numFmtId="0" fontId="10" fillId="6" borderId="18" xfId="8" applyFont="1" applyFill="1" applyBorder="1" applyAlignment="1">
      <alignment vertical="center"/>
    </xf>
    <xf numFmtId="0" fontId="12" fillId="11" borderId="19" xfId="11" applyFont="1" applyFill="1" applyBorder="1" applyAlignment="1">
      <alignment horizontal="left" vertical="center"/>
    </xf>
    <xf numFmtId="3" fontId="12" fillId="11" borderId="19" xfId="27" applyNumberFormat="1" applyFont="1" applyFill="1" applyBorder="1" applyAlignment="1">
      <alignment vertical="center"/>
    </xf>
    <xf numFmtId="3" fontId="9" fillId="6" borderId="19" xfId="27" applyNumberFormat="1" applyFont="1" applyFill="1" applyBorder="1" applyAlignment="1">
      <alignment vertical="center"/>
    </xf>
    <xf numFmtId="0" fontId="10" fillId="6" borderId="19" xfId="6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4" applyFont="1" applyFill="1" applyBorder="1"/>
    <xf numFmtId="0" fontId="10" fillId="6" borderId="22" xfId="7" applyFont="1" applyFill="1" applyBorder="1"/>
    <xf numFmtId="3" fontId="10" fillId="6" borderId="22" xfId="7" applyNumberFormat="1" applyFont="1" applyFill="1" applyBorder="1"/>
    <xf numFmtId="0" fontId="10" fillId="6" borderId="23" xfId="2" applyFont="1" applyFill="1" applyBorder="1"/>
    <xf numFmtId="0" fontId="9" fillId="9" borderId="13" xfId="21" applyFont="1" applyBorder="1" applyAlignment="1">
      <alignment horizontal="left" vertical="center"/>
    </xf>
    <xf numFmtId="0" fontId="9" fillId="9" borderId="12" xfId="21" applyFont="1" applyBorder="1" applyAlignment="1">
      <alignment horizontal="left" vertical="center"/>
    </xf>
    <xf numFmtId="0" fontId="11" fillId="9" borderId="14" xfId="21" applyFont="1" applyBorder="1" applyAlignment="1">
      <alignment horizontal="left" vertical="center" wrapText="1"/>
    </xf>
    <xf numFmtId="0" fontId="11" fillId="9" borderId="0" xfId="21" applyFont="1" applyBorder="1" applyAlignment="1">
      <alignment horizontal="left" vertical="center" wrapText="1"/>
    </xf>
    <xf numFmtId="0" fontId="9" fillId="9" borderId="13" xfId="21" applyFont="1" applyBorder="1" applyAlignment="1">
      <alignment vertical="center"/>
    </xf>
    <xf numFmtId="0" fontId="9" fillId="9" borderId="12" xfId="21" applyFont="1" applyBorder="1" applyAlignment="1">
      <alignment vertical="center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Milers [0]" xfId="29" builtinId="6"/>
    <cellStyle name="Normal" xfId="0" builtinId="0"/>
    <cellStyle name="SinEstilo" xfId="30"/>
    <cellStyle name="Total" xfId="3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DBE5F1"/>
      <color rgb="FF003366"/>
      <color rgb="FF376091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Evolució de la matrícula (FUPC+CTT)</a:t>
            </a:r>
          </a:p>
        </c:rich>
      </c:tx>
      <c:layout>
        <c:manualLayout>
          <c:xMode val="edge"/>
          <c:yMode val="edge"/>
          <c:x val="1.132503457508725E-2"/>
          <c:y val="1.0000000000000004E-2"/>
        </c:manualLayout>
      </c:layout>
    </c:title>
    <c:plotArea>
      <c:layout>
        <c:manualLayout>
          <c:layoutTarget val="inner"/>
          <c:xMode val="edge"/>
          <c:yMode val="edge"/>
          <c:x val="0.1142739425013734"/>
          <c:y val="0.11799999999999998"/>
          <c:w val="0.70035951901361171"/>
          <c:h val="0.75000000000000022"/>
        </c:manualLayout>
      </c:layout>
      <c:lineChart>
        <c:grouping val="standard"/>
        <c:ser>
          <c:idx val="0"/>
          <c:order val="0"/>
          <c:tx>
            <c:strRef>
              <c:f>'1.3.6.4'!$C$7</c:f>
              <c:strCache>
                <c:ptCount val="1"/>
                <c:pt idx="0">
                  <c:v>Màsters</c:v>
                </c:pt>
              </c:strCache>
            </c:strRef>
          </c:tx>
          <c:spPr>
            <a:ln w="57150"/>
          </c:spPr>
          <c:cat>
            <c:strRef>
              <c:f>'1.3.6.4'!$D$22:$H$22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'1.3.6.4'!$D$23:$H$23</c:f>
              <c:numCache>
                <c:formatCode>_-* #,##0\ _P_t_s_-;\-* #,##0\ _P_t_s_-;_-* "-"\ _P_t_s_-;_-@_-</c:formatCode>
                <c:ptCount val="5"/>
                <c:pt idx="0">
                  <c:v>3008</c:v>
                </c:pt>
                <c:pt idx="1">
                  <c:v>2702</c:v>
                </c:pt>
                <c:pt idx="2">
                  <c:v>2194</c:v>
                </c:pt>
                <c:pt idx="3">
                  <c:v>2139</c:v>
                </c:pt>
                <c:pt idx="4">
                  <c:v>2458</c:v>
                </c:pt>
              </c:numCache>
            </c:numRef>
          </c:val>
        </c:ser>
        <c:ser>
          <c:idx val="1"/>
          <c:order val="1"/>
          <c:tx>
            <c:strRef>
              <c:f>'1.3.6.4'!$C$8</c:f>
              <c:strCache>
                <c:ptCount val="1"/>
                <c:pt idx="0">
                  <c:v>Programes de postgrau</c:v>
                </c:pt>
              </c:strCache>
            </c:strRef>
          </c:tx>
          <c:spPr>
            <a:ln w="57150"/>
          </c:spPr>
          <c:marker>
            <c:symbol val="square"/>
            <c:size val="8"/>
          </c:marker>
          <c:cat>
            <c:strRef>
              <c:f>'1.3.6.4'!$D$22:$H$22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'1.3.6.4'!$D$24:$H$24</c:f>
              <c:numCache>
                <c:formatCode>_-* #,##0\ _P_t_s_-;\-* #,##0\ _P_t_s_-;_-* "-"\ _P_t_s_-;_-@_-</c:formatCode>
                <c:ptCount val="5"/>
                <c:pt idx="0">
                  <c:v>1291</c:v>
                </c:pt>
                <c:pt idx="1">
                  <c:v>1112</c:v>
                </c:pt>
                <c:pt idx="2">
                  <c:v>1372</c:v>
                </c:pt>
                <c:pt idx="3">
                  <c:v>1574</c:v>
                </c:pt>
                <c:pt idx="4">
                  <c:v>1351</c:v>
                </c:pt>
              </c:numCache>
            </c:numRef>
          </c:val>
        </c:ser>
        <c:ser>
          <c:idx val="2"/>
          <c:order val="2"/>
          <c:tx>
            <c:strRef>
              <c:f>'1.3.6.4'!$C$9</c:f>
              <c:strCache>
                <c:ptCount val="1"/>
                <c:pt idx="0">
                  <c:v>Cursos de postgrau</c:v>
                </c:pt>
              </c:strCache>
            </c:strRef>
          </c:tx>
          <c:spPr>
            <a:ln w="57150"/>
          </c:spPr>
          <c:marker>
            <c:symbol val="triangle"/>
            <c:size val="10"/>
          </c:marker>
          <c:cat>
            <c:strRef>
              <c:f>'1.3.6.4'!$D$22:$H$22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'1.3.6.4'!$D$25:$H$25</c:f>
              <c:numCache>
                <c:formatCode>_-* #,##0\ _P_t_s_-;\-* #,##0\ _P_t_s_-;_-* "-"\ _P_t_s_-;_-@_-</c:formatCode>
                <c:ptCount val="5"/>
                <c:pt idx="0">
                  <c:v>851</c:v>
                </c:pt>
                <c:pt idx="1">
                  <c:v>776</c:v>
                </c:pt>
                <c:pt idx="2">
                  <c:v>899</c:v>
                </c:pt>
                <c:pt idx="3">
                  <c:v>646</c:v>
                </c:pt>
                <c:pt idx="4">
                  <c:v>680</c:v>
                </c:pt>
              </c:numCache>
            </c:numRef>
          </c:val>
        </c:ser>
        <c:ser>
          <c:idx val="3"/>
          <c:order val="3"/>
          <c:tx>
            <c:strRef>
              <c:f>'1.3.6.4'!$C$10</c:f>
              <c:strCache>
                <c:ptCount val="1"/>
                <c:pt idx="0">
                  <c:v>Cursos d'especialització</c:v>
                </c:pt>
              </c:strCache>
            </c:strRef>
          </c:tx>
          <c:spPr>
            <a:ln w="57150"/>
          </c:spPr>
          <c:marker>
            <c:symbol val="circle"/>
            <c:size val="10"/>
          </c:marker>
          <c:cat>
            <c:strRef>
              <c:f>'1.3.6.4'!$D$22:$H$22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'1.3.6.4'!$D$26:$H$26</c:f>
              <c:numCache>
                <c:formatCode>_-* #,##0\ _P_t_s_-;\-* #,##0\ _P_t_s_-;_-* "-"\ _P_t_s_-;_-@_-</c:formatCode>
                <c:ptCount val="5"/>
                <c:pt idx="0">
                  <c:v>1679</c:v>
                </c:pt>
                <c:pt idx="1">
                  <c:v>1460</c:v>
                </c:pt>
                <c:pt idx="2">
                  <c:v>2691</c:v>
                </c:pt>
                <c:pt idx="3">
                  <c:v>1938</c:v>
                </c:pt>
                <c:pt idx="4">
                  <c:v>2135</c:v>
                </c:pt>
              </c:numCache>
            </c:numRef>
          </c:val>
        </c:ser>
        <c:marker val="1"/>
        <c:axId val="143518720"/>
        <c:axId val="143538432"/>
      </c:lineChart>
      <c:catAx>
        <c:axId val="143518720"/>
        <c:scaling>
          <c:orientation val="minMax"/>
        </c:scaling>
        <c:axPos val="b"/>
        <c:majorGridlines>
          <c:spPr>
            <a:ln>
              <a:solidFill>
                <a:srgbClr val="B8CCE4"/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rgbClr val="B8CCE4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43538432"/>
        <c:crosses val="autoZero"/>
        <c:lblAlgn val="ctr"/>
        <c:lblOffset val="100"/>
        <c:tickLblSkip val="1"/>
        <c:tickMarkSkip val="1"/>
      </c:catAx>
      <c:valAx>
        <c:axId val="143538432"/>
        <c:scaling>
          <c:orientation val="minMax"/>
        </c:scaling>
        <c:axPos val="l"/>
        <c:majorGridlines>
          <c:spPr>
            <a:ln>
              <a:solidFill>
                <a:srgbClr val="B8CCE4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03366"/>
                    </a:solidFill>
                  </a:defRPr>
                </a:pPr>
                <a:r>
                  <a:rPr lang="es-ES">
                    <a:solidFill>
                      <a:srgbClr val="003366"/>
                    </a:solidFill>
                  </a:rPr>
                  <a:t>Nombre d'estudiantat</a:t>
                </a:r>
              </a:p>
            </c:rich>
          </c:tx>
          <c:layout>
            <c:manualLayout>
              <c:xMode val="edge"/>
              <c:yMode val="edge"/>
              <c:x val="1.4722544947613424E-2"/>
              <c:y val="0.35400000000000009"/>
            </c:manualLayout>
          </c:layout>
        </c:title>
        <c:numFmt formatCode="#,##0" sourceLinked="0"/>
        <c:majorTickMark val="cross"/>
        <c:tickLblPos val="nextTo"/>
        <c:spPr>
          <a:ln>
            <a:solidFill>
              <a:srgbClr val="B8CCE4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43518720"/>
        <c:crosses val="autoZero"/>
        <c:crossBetween val="midCat"/>
      </c:valAx>
      <c:spPr>
        <a:ln>
          <a:solidFill>
            <a:srgbClr val="B8CCE4"/>
          </a:solidFill>
        </a:ln>
      </c:spPr>
    </c:plotArea>
    <c:legend>
      <c:legendPos val="r"/>
      <c:layout>
        <c:manualLayout>
          <c:xMode val="edge"/>
          <c:yMode val="edge"/>
          <c:x val="0.83465504818393033"/>
          <c:y val="0.38000000000000012"/>
          <c:w val="0.15741798059371284"/>
          <c:h val="0.34600000000000009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20</xdr:row>
      <xdr:rowOff>28575</xdr:rowOff>
    </xdr:from>
    <xdr:to>
      <xdr:col>9</xdr:col>
      <xdr:colOff>9525</xdr:colOff>
      <xdr:row>49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CADS96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TMP/TITUL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Mis%20documentos/DadesInformes/TREBALLS/LLIBRE_D/Dades98/PRE_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pc.edu/Sandra/SID/Ma1q98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S9697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  <sheetName val="TALLI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1q9899"/>
    </sheetNames>
    <definedNames>
      <definedName name="Full1"/>
      <definedName name="Full2"/>
      <definedName name="Full3"/>
      <definedName name="Full4"/>
      <definedName name="Full5"/>
      <definedName name="Full6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showGridLines="0" tabSelected="1" zoomScaleNormal="100" zoomScaleSheetLayoutView="100" workbookViewId="0">
      <selection activeCell="F2" sqref="F2"/>
    </sheetView>
  </sheetViews>
  <sheetFormatPr defaultColWidth="11.42578125" defaultRowHeight="12.75"/>
  <cols>
    <col min="1" max="1" width="2.7109375" style="3" customWidth="1"/>
    <col min="2" max="2" width="0.5703125" style="3" customWidth="1"/>
    <col min="3" max="3" width="30.85546875" style="4" customWidth="1"/>
    <col min="4" max="8" width="18.140625" style="3" customWidth="1"/>
    <col min="9" max="9" width="0.5703125" style="3" customWidth="1"/>
    <col min="10" max="16384" width="11.42578125" style="3"/>
  </cols>
  <sheetData>
    <row r="1" spans="2:9" s="1" customFormat="1" ht="14.25" thickTop="1" thickBot="1">
      <c r="C1" s="46" t="s">
        <v>16</v>
      </c>
      <c r="D1" s="47"/>
      <c r="E1" s="2"/>
      <c r="F1" s="2"/>
      <c r="G1" s="2"/>
      <c r="H1" s="2"/>
    </row>
    <row r="2" spans="2:9" s="1" customFormat="1" ht="14.25" thickTop="1" thickBot="1">
      <c r="C2" s="50" t="s">
        <v>17</v>
      </c>
      <c r="D2" s="51"/>
      <c r="E2" s="2"/>
      <c r="F2" s="2"/>
      <c r="G2" s="2"/>
      <c r="H2" s="2"/>
    </row>
    <row r="3" spans="2:9" ht="10.5" customHeight="1" thickTop="1"/>
    <row r="4" spans="2:9" ht="3.95" customHeight="1">
      <c r="B4" s="16"/>
      <c r="C4" s="17"/>
      <c r="D4" s="17"/>
      <c r="E4" s="17"/>
      <c r="F4" s="17"/>
      <c r="G4" s="17"/>
      <c r="H4" s="17"/>
      <c r="I4" s="18"/>
    </row>
    <row r="5" spans="2:9" ht="19.5" customHeight="1">
      <c r="B5" s="19"/>
      <c r="C5" s="20" t="s">
        <v>0</v>
      </c>
      <c r="D5" s="21" t="s">
        <v>1</v>
      </c>
      <c r="E5" s="21" t="s">
        <v>2</v>
      </c>
      <c r="F5" s="21" t="s">
        <v>3</v>
      </c>
      <c r="G5" s="21" t="s">
        <v>14</v>
      </c>
      <c r="H5" s="21" t="s">
        <v>18</v>
      </c>
      <c r="I5" s="22"/>
    </row>
    <row r="6" spans="2:9" ht="20.100000000000001" customHeight="1">
      <c r="B6" s="19"/>
      <c r="C6" s="23" t="s">
        <v>4</v>
      </c>
      <c r="D6" s="24"/>
      <c r="E6" s="24"/>
      <c r="F6" s="24"/>
      <c r="G6" s="24"/>
      <c r="H6" s="24"/>
      <c r="I6" s="22"/>
    </row>
    <row r="7" spans="2:9" ht="20.100000000000001" customHeight="1">
      <c r="B7" s="19"/>
      <c r="C7" s="25" t="s">
        <v>5</v>
      </c>
      <c r="D7" s="26">
        <v>2959</v>
      </c>
      <c r="E7" s="26">
        <v>2702</v>
      </c>
      <c r="F7" s="26">
        <v>2194</v>
      </c>
      <c r="G7" s="26">
        <v>2139</v>
      </c>
      <c r="H7" s="26">
        <v>2458</v>
      </c>
      <c r="I7" s="22"/>
    </row>
    <row r="8" spans="2:9" ht="20.100000000000001" customHeight="1">
      <c r="B8" s="19"/>
      <c r="C8" s="27" t="s">
        <v>6</v>
      </c>
      <c r="D8" s="28">
        <v>1202</v>
      </c>
      <c r="E8" s="28">
        <v>1112</v>
      </c>
      <c r="F8" s="28">
        <v>1372</v>
      </c>
      <c r="G8" s="28">
        <v>1574</v>
      </c>
      <c r="H8" s="28">
        <v>1351</v>
      </c>
      <c r="I8" s="22"/>
    </row>
    <row r="9" spans="2:9" ht="20.100000000000001" customHeight="1">
      <c r="B9" s="19"/>
      <c r="C9" s="25" t="s">
        <v>7</v>
      </c>
      <c r="D9" s="26">
        <v>846</v>
      </c>
      <c r="E9" s="26">
        <v>776</v>
      </c>
      <c r="F9" s="26">
        <v>899</v>
      </c>
      <c r="G9" s="26">
        <v>646</v>
      </c>
      <c r="H9" s="26">
        <v>680</v>
      </c>
      <c r="I9" s="22"/>
    </row>
    <row r="10" spans="2:9" ht="20.100000000000001" customHeight="1">
      <c r="B10" s="19"/>
      <c r="C10" s="27" t="s">
        <v>8</v>
      </c>
      <c r="D10" s="28">
        <v>1566</v>
      </c>
      <c r="E10" s="28">
        <v>1460</v>
      </c>
      <c r="F10" s="28">
        <v>2691</v>
      </c>
      <c r="G10" s="28">
        <v>1938</v>
      </c>
      <c r="H10" s="28">
        <v>2135</v>
      </c>
      <c r="I10" s="22"/>
    </row>
    <row r="11" spans="2:9" ht="20.100000000000001" customHeight="1">
      <c r="B11" s="19"/>
      <c r="C11" s="29" t="s">
        <v>9</v>
      </c>
      <c r="D11" s="30">
        <f>SUM(D7:D10)</f>
        <v>6573</v>
      </c>
      <c r="E11" s="30">
        <f>SUM(E7:E10)</f>
        <v>6050</v>
      </c>
      <c r="F11" s="30">
        <f>SUM(F7:F10)</f>
        <v>7156</v>
      </c>
      <c r="G11" s="30">
        <f>SUM(G7:G10)</f>
        <v>6297</v>
      </c>
      <c r="H11" s="30">
        <f>SUM(H7:H10)</f>
        <v>6624</v>
      </c>
      <c r="I11" s="22"/>
    </row>
    <row r="12" spans="2:9" ht="20.100000000000001" customHeight="1">
      <c r="B12" s="19"/>
      <c r="C12" s="31" t="s">
        <v>10</v>
      </c>
      <c r="D12" s="32"/>
      <c r="E12" s="32"/>
      <c r="F12" s="32"/>
      <c r="G12" s="32"/>
      <c r="H12" s="32"/>
      <c r="I12" s="22"/>
    </row>
    <row r="13" spans="2:9" ht="20.100000000000001" customHeight="1">
      <c r="B13" s="19"/>
      <c r="C13" s="25" t="s">
        <v>5</v>
      </c>
      <c r="D13" s="26">
        <v>49</v>
      </c>
      <c r="E13" s="33"/>
      <c r="F13" s="33"/>
      <c r="G13" s="33"/>
      <c r="H13" s="33"/>
      <c r="I13" s="22"/>
    </row>
    <row r="14" spans="2:9" ht="20.100000000000001" customHeight="1">
      <c r="B14" s="19"/>
      <c r="C14" s="27" t="s">
        <v>6</v>
      </c>
      <c r="D14" s="28">
        <v>89</v>
      </c>
      <c r="E14" s="34"/>
      <c r="F14" s="34"/>
      <c r="G14" s="34"/>
      <c r="H14" s="34"/>
      <c r="I14" s="22"/>
    </row>
    <row r="15" spans="2:9" ht="20.100000000000001" customHeight="1">
      <c r="B15" s="19"/>
      <c r="C15" s="25" t="s">
        <v>7</v>
      </c>
      <c r="D15" s="26">
        <v>5</v>
      </c>
      <c r="E15" s="33"/>
      <c r="F15" s="33"/>
      <c r="G15" s="33"/>
      <c r="H15" s="33"/>
      <c r="I15" s="22"/>
    </row>
    <row r="16" spans="2:9" ht="20.100000000000001" customHeight="1">
      <c r="B16" s="19"/>
      <c r="C16" s="27" t="s">
        <v>8</v>
      </c>
      <c r="D16" s="28">
        <v>113</v>
      </c>
      <c r="E16" s="34"/>
      <c r="F16" s="34"/>
      <c r="G16" s="34"/>
      <c r="H16" s="34"/>
      <c r="I16" s="22"/>
    </row>
    <row r="17" spans="2:12" ht="20.100000000000001" customHeight="1">
      <c r="B17" s="19"/>
      <c r="C17" s="29" t="s">
        <v>11</v>
      </c>
      <c r="D17" s="30">
        <f>SUM(D13:D16)</f>
        <v>256</v>
      </c>
      <c r="E17" s="35"/>
      <c r="F17" s="35"/>
      <c r="G17" s="35"/>
      <c r="H17" s="35"/>
      <c r="I17" s="22"/>
    </row>
    <row r="18" spans="2:12" s="5" customFormat="1" ht="20.100000000000001" customHeight="1">
      <c r="B18" s="36"/>
      <c r="C18" s="37" t="s">
        <v>12</v>
      </c>
      <c r="D18" s="38">
        <f>D11+D17</f>
        <v>6829</v>
      </c>
      <c r="E18" s="39"/>
      <c r="F18" s="39"/>
      <c r="G18" s="40"/>
      <c r="H18" s="40"/>
      <c r="I18" s="41"/>
    </row>
    <row r="19" spans="2:12" ht="3.95" customHeight="1">
      <c r="B19" s="42"/>
      <c r="C19" s="43"/>
      <c r="D19" s="44"/>
      <c r="E19" s="44"/>
      <c r="F19" s="44"/>
      <c r="G19" s="44"/>
      <c r="H19" s="44"/>
      <c r="I19" s="45"/>
    </row>
    <row r="20" spans="2:12">
      <c r="C20" s="3"/>
    </row>
    <row r="21" spans="2:12" ht="13.5" thickBot="1">
      <c r="C21" s="10" t="s">
        <v>13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4.25" thickTop="1" thickBot="1">
      <c r="C22" s="12"/>
      <c r="D22" s="13" t="str">
        <f>D5</f>
        <v>2003-2004</v>
      </c>
      <c r="E22" s="13" t="str">
        <f t="shared" ref="E22:H22" si="0">E5</f>
        <v>2004-2005</v>
      </c>
      <c r="F22" s="13" t="str">
        <f t="shared" si="0"/>
        <v>2005-2006</v>
      </c>
      <c r="G22" s="13" t="str">
        <f t="shared" si="0"/>
        <v>2006-2007</v>
      </c>
      <c r="H22" s="13" t="str">
        <f t="shared" si="0"/>
        <v>2007-2008</v>
      </c>
      <c r="I22" s="11"/>
      <c r="J22" s="11"/>
      <c r="K22" s="11"/>
      <c r="L22" s="11"/>
    </row>
    <row r="23" spans="2:12" ht="13.5" thickTop="1">
      <c r="C23" s="14"/>
      <c r="D23" s="14">
        <f>D7+D13</f>
        <v>3008</v>
      </c>
      <c r="E23" s="14">
        <f t="shared" ref="E23:H23" si="1">E7+E13</f>
        <v>2702</v>
      </c>
      <c r="F23" s="14">
        <f t="shared" si="1"/>
        <v>2194</v>
      </c>
      <c r="G23" s="14">
        <f t="shared" si="1"/>
        <v>2139</v>
      </c>
      <c r="H23" s="14">
        <f t="shared" si="1"/>
        <v>2458</v>
      </c>
      <c r="I23" s="11"/>
      <c r="J23" s="11"/>
      <c r="K23" s="11"/>
      <c r="L23" s="11"/>
    </row>
    <row r="24" spans="2:12">
      <c r="C24" s="14"/>
      <c r="D24" s="14">
        <f t="shared" ref="D24:H26" si="2">D8+D14</f>
        <v>1291</v>
      </c>
      <c r="E24" s="14">
        <f t="shared" si="2"/>
        <v>1112</v>
      </c>
      <c r="F24" s="14">
        <f t="shared" si="2"/>
        <v>1372</v>
      </c>
      <c r="G24" s="14">
        <f t="shared" si="2"/>
        <v>1574</v>
      </c>
      <c r="H24" s="14">
        <f t="shared" si="2"/>
        <v>1351</v>
      </c>
      <c r="I24" s="11"/>
      <c r="J24" s="11"/>
      <c r="K24" s="11"/>
      <c r="L24" s="11"/>
    </row>
    <row r="25" spans="2:12">
      <c r="C25" s="14"/>
      <c r="D25" s="14">
        <f t="shared" si="2"/>
        <v>851</v>
      </c>
      <c r="E25" s="14">
        <f t="shared" si="2"/>
        <v>776</v>
      </c>
      <c r="F25" s="14">
        <f t="shared" si="2"/>
        <v>899</v>
      </c>
      <c r="G25" s="14">
        <f t="shared" si="2"/>
        <v>646</v>
      </c>
      <c r="H25" s="14">
        <f t="shared" si="2"/>
        <v>680</v>
      </c>
      <c r="I25" s="11"/>
      <c r="J25" s="11"/>
      <c r="K25" s="11"/>
      <c r="L25" s="11"/>
    </row>
    <row r="26" spans="2:12">
      <c r="C26" s="14"/>
      <c r="D26" s="14">
        <f t="shared" si="2"/>
        <v>1679</v>
      </c>
      <c r="E26" s="14">
        <f t="shared" si="2"/>
        <v>1460</v>
      </c>
      <c r="F26" s="14">
        <f t="shared" si="2"/>
        <v>2691</v>
      </c>
      <c r="G26" s="14">
        <f t="shared" si="2"/>
        <v>1938</v>
      </c>
      <c r="H26" s="14">
        <f t="shared" si="2"/>
        <v>2135</v>
      </c>
      <c r="I26" s="11"/>
      <c r="J26" s="11"/>
      <c r="K26" s="11"/>
      <c r="L26" s="11"/>
    </row>
    <row r="27" spans="2:12">
      <c r="C27" s="14"/>
      <c r="D27" s="11"/>
      <c r="E27" s="11"/>
      <c r="F27" s="11"/>
      <c r="G27" s="11"/>
      <c r="H27" s="11"/>
      <c r="I27" s="11"/>
      <c r="J27" s="11"/>
      <c r="K27" s="11"/>
      <c r="L27" s="11"/>
    </row>
    <row r="28" spans="2:12">
      <c r="C28" s="15"/>
      <c r="D28" s="11"/>
      <c r="E28" s="11"/>
      <c r="F28" s="11"/>
      <c r="G28" s="11"/>
      <c r="H28" s="11"/>
      <c r="I28" s="11"/>
      <c r="J28" s="11"/>
      <c r="K28" s="11"/>
      <c r="L28" s="11"/>
    </row>
    <row r="29" spans="2:12">
      <c r="C29" s="6"/>
    </row>
    <row r="30" spans="2:12">
      <c r="C30" s="7"/>
    </row>
    <row r="31" spans="2:12">
      <c r="C31" s="7"/>
    </row>
    <row r="50" spans="3:9" ht="7.5" customHeight="1"/>
    <row r="51" spans="3:9">
      <c r="C51" s="48" t="s">
        <v>15</v>
      </c>
      <c r="D51" s="49"/>
      <c r="E51" s="49"/>
      <c r="F51" s="49"/>
      <c r="G51" s="49"/>
      <c r="H51" s="8"/>
      <c r="I51" s="9"/>
    </row>
  </sheetData>
  <mergeCells count="2">
    <mergeCell ref="C1:D1"/>
    <mergeCell ref="C51:G5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1.3.6.4</vt:lpstr>
      <vt:lpstr>'1.3.6.4'!_1Àrea_d_impressió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2008-07-31T11:12:31Z</dcterms:created>
  <dcterms:modified xsi:type="dcterms:W3CDTF">2009-07-30T14:51:46Z</dcterms:modified>
</cp:coreProperties>
</file>