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\indicadors\2020\"/>
    </mc:Choice>
  </mc:AlternateContent>
  <bookViews>
    <workbookView xWindow="0" yWindow="0" windowWidth="12800" windowHeight="5990" activeTab="1"/>
  </bookViews>
  <sheets>
    <sheet name="Contractacio 2019 xCentre Benef" sheetId="4" r:id="rId1"/>
    <sheet name="Contractacio 2020 xCentre Benef" sheetId="6" r:id="rId2"/>
  </sheets>
  <definedNames>
    <definedName name="_xlnm._FilterDatabase" localSheetId="0" hidden="1">'Contractacio 2019 xCentre Benef'!#REF!</definedName>
    <definedName name="_xlnm._FilterDatabase" localSheetId="1" hidden="1">'Contractacio 2020 xCentre Benef'!$B$6:$K$85</definedName>
  </definedNames>
  <calcPr calcId="191029"/>
</workbook>
</file>

<file path=xl/calcChain.xml><?xml version="1.0" encoding="utf-8"?>
<calcChain xmlns="http://schemas.openxmlformats.org/spreadsheetml/2006/main">
  <c r="E86" i="6" l="1"/>
  <c r="F86" i="6"/>
  <c r="G86" i="6"/>
  <c r="H86" i="6"/>
  <c r="I86" i="6"/>
  <c r="J86" i="6"/>
  <c r="K86" i="6"/>
  <c r="D86" i="6"/>
  <c r="D91" i="4" l="1"/>
  <c r="E91" i="4"/>
  <c r="F91" i="4"/>
  <c r="G91" i="4"/>
  <c r="H91" i="4"/>
  <c r="I91" i="4"/>
  <c r="J91" i="4"/>
  <c r="K91" i="4"/>
</calcChain>
</file>

<file path=xl/sharedStrings.xml><?xml version="1.0" encoding="utf-8"?>
<sst xmlns="http://schemas.openxmlformats.org/spreadsheetml/2006/main" count="283" uniqueCount="187">
  <si>
    <t>Subvencions i altres</t>
  </si>
  <si>
    <t>Convenis</t>
  </si>
  <si>
    <t>Propietat Industrial</t>
  </si>
  <si>
    <t>Formació</t>
  </si>
  <si>
    <t>Projectes Nacionals</t>
  </si>
  <si>
    <t>Projectes europeus</t>
  </si>
  <si>
    <t>Projectes europeus coordinats</t>
  </si>
  <si>
    <t>110 SG</t>
  </si>
  <si>
    <t>124 CUS</t>
  </si>
  <si>
    <t>150 CTT</t>
  </si>
  <si>
    <t>280 FNB</t>
  </si>
  <si>
    <t>290 ETSAV</t>
  </si>
  <si>
    <t>300 EETAC</t>
  </si>
  <si>
    <t>420 INTEXTER</t>
  </si>
  <si>
    <t>440 IOC</t>
  </si>
  <si>
    <t>460 INTEXTER</t>
  </si>
  <si>
    <t>480 IS.UPC</t>
  </si>
  <si>
    <t>666 CATAC</t>
  </si>
  <si>
    <t>701 AC</t>
  </si>
  <si>
    <t>707 ESAII</t>
  </si>
  <si>
    <t>709 EE</t>
  </si>
  <si>
    <t>710 EEL</t>
  </si>
  <si>
    <t>712 EM</t>
  </si>
  <si>
    <t>713 EQ</t>
  </si>
  <si>
    <t>715 EIO</t>
  </si>
  <si>
    <t>723 CS</t>
  </si>
  <si>
    <t>724 MMT</t>
  </si>
  <si>
    <t>729 MF</t>
  </si>
  <si>
    <t>731 OO</t>
  </si>
  <si>
    <t>732 OE</t>
  </si>
  <si>
    <t>735 PA</t>
  </si>
  <si>
    <t>737 RMEE</t>
  </si>
  <si>
    <t>739 TSC</t>
  </si>
  <si>
    <t>740 UOT</t>
  </si>
  <si>
    <t>742 CEN</t>
  </si>
  <si>
    <t>744 ENTEL</t>
  </si>
  <si>
    <t>745 EAB</t>
  </si>
  <si>
    <t>747 ESSI</t>
  </si>
  <si>
    <t>909 LIM</t>
  </si>
  <si>
    <t>914 CPSV</t>
  </si>
  <si>
    <t>915 IRI</t>
  </si>
  <si>
    <t>918 CREB</t>
  </si>
  <si>
    <t>922 CD6</t>
  </si>
  <si>
    <t>928 CTTC</t>
  </si>
  <si>
    <t>929 CDEI</t>
  </si>
  <si>
    <t>930 CTVG</t>
  </si>
  <si>
    <t>935 CDIF</t>
  </si>
  <si>
    <t>937 GCEM</t>
  </si>
  <si>
    <t>945 SARTI</t>
  </si>
  <si>
    <t>946 CITCEA</t>
  </si>
  <si>
    <t>950 LAM</t>
  </si>
  <si>
    <t>952 GRAHI</t>
  </si>
  <si>
    <t>953 LEAM</t>
  </si>
  <si>
    <t>956 CRESCA</t>
  </si>
  <si>
    <t>971 MCIA</t>
  </si>
  <si>
    <t>973 CERpIE-UPC</t>
  </si>
  <si>
    <t>974 CER-LaCàN-UPC</t>
  </si>
  <si>
    <t>975 SEER</t>
  </si>
  <si>
    <t>VIA NO COMPETITIVA</t>
  </si>
  <si>
    <t>VIA COMPETITIVA</t>
  </si>
  <si>
    <t xml:space="preserve">976 CIT-UPC </t>
  </si>
  <si>
    <t>UNITAT</t>
  </si>
  <si>
    <t>CONTRACTACIÓ GESTIONADA PEL CTT</t>
  </si>
  <si>
    <t>CONTRACTACIÓ GESTIONADA PER LA FUNDACIÓ CIT UPC</t>
  </si>
  <si>
    <t>210 ETSAB</t>
  </si>
  <si>
    <t>240 ETSEIB</t>
  </si>
  <si>
    <t>748 FIS</t>
  </si>
  <si>
    <t>749 MAT</t>
  </si>
  <si>
    <t>750 EMIT</t>
  </si>
  <si>
    <t>753 TA</t>
  </si>
  <si>
    <t>756 THATC</t>
  </si>
  <si>
    <t>758 EPC</t>
  </si>
  <si>
    <t>205 ESEIAAT</t>
  </si>
  <si>
    <t>650 GC</t>
  </si>
  <si>
    <t>943 LABSON</t>
  </si>
  <si>
    <t>972 LITEM</t>
  </si>
  <si>
    <t>122 CUDU</t>
  </si>
  <si>
    <t>181 UTGCBL</t>
  </si>
  <si>
    <t>751 DECA</t>
  </si>
  <si>
    <t>230 ETSETB</t>
  </si>
  <si>
    <t>635 IDSA</t>
  </si>
  <si>
    <t>752 MSVA</t>
  </si>
  <si>
    <t>C.R.SEER</t>
  </si>
  <si>
    <t>CER-LACAN-UPC</t>
  </si>
  <si>
    <t>CERPIE-UPC</t>
  </si>
  <si>
    <t>LAB.INNOV.TECNO.EST.</t>
  </si>
  <si>
    <t>C.REC.SIST.ELECT.IND</t>
  </si>
  <si>
    <t>CRESCA</t>
  </si>
  <si>
    <t>Lab. Eng. Acust. I Mec.</t>
  </si>
  <si>
    <t>Grup Rec. Hidrometer.</t>
  </si>
  <si>
    <t>Lab. Aplic. Multimed.</t>
  </si>
  <si>
    <t>Centre Inno. Tec. Conv.</t>
  </si>
  <si>
    <t>Centre Desenv. Tec.</t>
  </si>
  <si>
    <t>Laborat. Sistem. Oleo</t>
  </si>
  <si>
    <t>Grup Compat. Electro.</t>
  </si>
  <si>
    <t>C. Sist. I Sens. Elec.</t>
  </si>
  <si>
    <t>936 CD6</t>
  </si>
  <si>
    <t>C. Diag. Ind. I Flui.</t>
  </si>
  <si>
    <t>C. Tecnol. Vilanova</t>
  </si>
  <si>
    <t>C. Disseny Eq. Ind.</t>
  </si>
  <si>
    <t>Cent. Tec. Tran. Cal.</t>
  </si>
  <si>
    <t>C. Desenv. Sensors</t>
  </si>
  <si>
    <t>C. Recerca Eng. Biom.</t>
  </si>
  <si>
    <t>Instl. Robòtica</t>
  </si>
  <si>
    <t>C. Pol. Sol. I Valor.</t>
  </si>
  <si>
    <t>Laboratori Comú d'Enginyeria Mecànica</t>
  </si>
  <si>
    <t>910 LCEM</t>
  </si>
  <si>
    <t>Lab. Eng. Marítima</t>
  </si>
  <si>
    <t>InLab-FIB</t>
  </si>
  <si>
    <t>894 InLab-FIB</t>
  </si>
  <si>
    <t>Eng. de Projectes i de la Construcció</t>
  </si>
  <si>
    <t>Teor.Història Arq. i Tècniques Comunic.</t>
  </si>
  <si>
    <t>Tecnologia de l'Arquitectura</t>
  </si>
  <si>
    <t>RA - Representació Arquitectònica</t>
  </si>
  <si>
    <t>Enginyeria Civil i Ambiental</t>
  </si>
  <si>
    <t>Enginyeria Minera, Industrial i Tic</t>
  </si>
  <si>
    <t>Matemàtiques</t>
  </si>
  <si>
    <t>Física</t>
  </si>
  <si>
    <t>ENG. SERV. SIST. INFORM.</t>
  </si>
  <si>
    <t>Eng. Agroal. I Biote.</t>
  </si>
  <si>
    <t>Telemàtica</t>
  </si>
  <si>
    <t>Cien. I Eng. Nàutica</t>
  </si>
  <si>
    <t>Urb. I Ord. Territor.</t>
  </si>
  <si>
    <t>Tª Senyal i Comunic.</t>
  </si>
  <si>
    <t>Res. Mat. I Est. Eng.</t>
  </si>
  <si>
    <t>Proj. Arquitectònics</t>
  </si>
  <si>
    <t>Organitz. D'Empreses</t>
  </si>
  <si>
    <t>Òptica i Optometria</t>
  </si>
  <si>
    <t>Mat. Aplic. I Telem.</t>
  </si>
  <si>
    <t>Màq. I Motors Tèrmics</t>
  </si>
  <si>
    <t>Lleng. I Sist. Inf</t>
  </si>
  <si>
    <t>Estad. I Inv. Operat.</t>
  </si>
  <si>
    <t>Enginyeria Química</t>
  </si>
  <si>
    <t>Enginyeria Mecànica</t>
  </si>
  <si>
    <t>LAB0 710 SALA BLANCA</t>
  </si>
  <si>
    <t>710.56 S.BLANCA</t>
  </si>
  <si>
    <t>Eng. Electrònica</t>
  </si>
  <si>
    <t>Enginyeria Elèctrica</t>
  </si>
  <si>
    <t>Eng. De Sist. Autom.</t>
  </si>
  <si>
    <t>Arquit. Computadors</t>
  </si>
  <si>
    <t>Càtedra Accessibilitat</t>
  </si>
  <si>
    <t>Càtedra Cercle d'Infrastructures - UPC</t>
  </si>
  <si>
    <t>662 CCI</t>
  </si>
  <si>
    <t>Catedra Gaudi</t>
  </si>
  <si>
    <t>Intelligent Data Science and Artificial</t>
  </si>
  <si>
    <t>Laboratori del Centre de Medi Ambient</t>
  </si>
  <si>
    <t>581 LCMA</t>
  </si>
  <si>
    <t>INST. SOSTENIBILITAT UPC</t>
  </si>
  <si>
    <t>Centre de Recerca en Nanoenginyeria (CRNE)</t>
  </si>
  <si>
    <t>470 CRNE</t>
  </si>
  <si>
    <t>Inst. Tècn. Energèt.</t>
  </si>
  <si>
    <t>Inst. Org. I Control</t>
  </si>
  <si>
    <t>Inst. Invest. Tèxtil (INTEXTER)</t>
  </si>
  <si>
    <t>EU Pol. Sup Manresa</t>
  </si>
  <si>
    <t>330 EPSM</t>
  </si>
  <si>
    <t>EPSEB</t>
  </si>
  <si>
    <t>310 EPSEB</t>
  </si>
  <si>
    <t>EPS Castelldefels</t>
  </si>
  <si>
    <t>ETS Arquitec. Vallès</t>
  </si>
  <si>
    <t>Fac. Nàutica BCN</t>
  </si>
  <si>
    <t>Fac. Informàtica BCN</t>
  </si>
  <si>
    <t>270 FIB</t>
  </si>
  <si>
    <t>ETSECCPB</t>
  </si>
  <si>
    <t>250 ETSECCPB</t>
  </si>
  <si>
    <t>ETS. Eng. Indus. BCN</t>
  </si>
  <si>
    <t>ETS. Eng. Telecom. BCN</t>
  </si>
  <si>
    <t>ETS Arquitectura BCN</t>
  </si>
  <si>
    <t>ESEIAAT</t>
  </si>
  <si>
    <t>UTG ÀMBIT TIC CAMPUS NORD</t>
  </si>
  <si>
    <t>195 UTGTICCN</t>
  </si>
  <si>
    <t>Campus Castelldefels</t>
  </si>
  <si>
    <t>CTT</t>
  </si>
  <si>
    <t>C.U. Tecnol. I Desen.</t>
  </si>
  <si>
    <t>GERENCIA</t>
  </si>
  <si>
    <t>Serveis Generals / Rectorat</t>
  </si>
  <si>
    <t>Rectorat</t>
  </si>
  <si>
    <t>012 RECTORAT</t>
  </si>
  <si>
    <t>Serveis</t>
  </si>
  <si>
    <t>Dades a 31/12/2019</t>
  </si>
  <si>
    <t>702 CEM</t>
  </si>
  <si>
    <t>Ciència i Enginyeria dels Materials</t>
  </si>
  <si>
    <t>717 DEGD</t>
  </si>
  <si>
    <t>Enginyeria Gràfica i de Disseny</t>
  </si>
  <si>
    <t>Cien. Mat. Eng. Met.</t>
  </si>
  <si>
    <t>Exp. Gràfica a l'Eng.</t>
  </si>
  <si>
    <t>CETPD</t>
  </si>
  <si>
    <t>Dades a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</si>
</sst>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4" tint="-0.499984740745262"/>
      <name val="Arial"/>
      <family val="2"/>
    </font>
    <font>
      <b/>
      <sz val="10"/>
      <color rgb="FFFF0000"/>
      <name val="Arial"/>
      <family val="2"/>
    </font>
    <font>
      <b/>
      <sz val="10"/>
      <color theme="4" tint="-0.499984740745262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4" tint="-0.499984740745262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i/>
      <sz val="9"/>
      <color theme="3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3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9" fillId="0" borderId="0"/>
  </cellStyleXfs>
  <cellXfs count="70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7" fillId="6" borderId="1" xfId="2" applyFont="1" applyFill="1" applyBorder="1" applyAlignment="1">
      <alignment horizontal="left" vertical="center" wrapText="1"/>
    </xf>
    <xf numFmtId="0" fontId="3" fillId="4" borderId="1" xfId="2" applyFont="1" applyFill="1" applyBorder="1" applyAlignment="1">
      <alignment horizontal="left" vertical="center" wrapText="1"/>
    </xf>
    <xf numFmtId="0" fontId="3" fillId="5" borderId="1" xfId="2" applyFont="1" applyFill="1" applyBorder="1" applyAlignment="1">
      <alignment horizontal="left" vertical="center" wrapText="1"/>
    </xf>
    <xf numFmtId="0" fontId="3" fillId="7" borderId="0" xfId="0" applyFont="1" applyFill="1" applyAlignment="1">
      <alignment vertical="center"/>
    </xf>
    <xf numFmtId="44" fontId="3" fillId="7" borderId="0" xfId="1" applyFont="1" applyFill="1" applyBorder="1" applyAlignment="1">
      <alignment vertical="center"/>
    </xf>
    <xf numFmtId="44" fontId="3" fillId="7" borderId="0" xfId="1" applyFont="1" applyFill="1" applyAlignment="1">
      <alignment vertical="center"/>
    </xf>
    <xf numFmtId="44" fontId="7" fillId="2" borderId="1" xfId="1" applyFont="1" applyFill="1" applyBorder="1" applyAlignment="1">
      <alignment horizontal="center" vertical="center" wrapText="1"/>
    </xf>
    <xf numFmtId="44" fontId="0" fillId="0" borderId="0" xfId="1" applyFont="1"/>
    <xf numFmtId="44" fontId="7" fillId="3" borderId="1" xfId="1" applyFont="1" applyFill="1" applyBorder="1" applyAlignment="1">
      <alignment horizontal="center" vertical="center" wrapText="1"/>
    </xf>
    <xf numFmtId="44" fontId="3" fillId="4" borderId="1" xfId="1" applyFont="1" applyFill="1" applyBorder="1" applyAlignment="1">
      <alignment horizontal="left" vertical="center" wrapText="1"/>
    </xf>
    <xf numFmtId="44" fontId="3" fillId="5" borderId="1" xfId="1" applyFont="1" applyFill="1" applyBorder="1" applyAlignment="1">
      <alignment horizontal="left" vertical="center" wrapText="1"/>
    </xf>
    <xf numFmtId="44" fontId="7" fillId="6" borderId="1" xfId="2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wrapText="1"/>
    </xf>
    <xf numFmtId="44" fontId="7" fillId="6" borderId="1" xfId="1" applyFont="1" applyFill="1" applyBorder="1" applyAlignment="1">
      <alignment horizontal="left" vertical="center" wrapText="1"/>
    </xf>
    <xf numFmtId="0" fontId="9" fillId="0" borderId="0" xfId="5"/>
    <xf numFmtId="7" fontId="10" fillId="0" borderId="0" xfId="5" applyNumberFormat="1" applyFont="1" applyFill="1" applyBorder="1" applyAlignment="1">
      <alignment horizontal="right" wrapText="1"/>
    </xf>
    <xf numFmtId="0" fontId="10" fillId="0" borderId="0" xfId="5" applyFont="1" applyFill="1" applyBorder="1" applyAlignment="1">
      <alignment horizontal="right" wrapText="1"/>
    </xf>
    <xf numFmtId="44" fontId="4" fillId="7" borderId="0" xfId="1" applyFont="1" applyFill="1" applyAlignment="1">
      <alignment vertical="center"/>
    </xf>
    <xf numFmtId="0" fontId="3" fillId="7" borderId="5" xfId="0" applyFont="1" applyFill="1" applyBorder="1" applyAlignment="1">
      <alignment vertical="center"/>
    </xf>
    <xf numFmtId="44" fontId="3" fillId="7" borderId="5" xfId="1" applyFont="1" applyFill="1" applyBorder="1" applyAlignment="1">
      <alignment vertical="center"/>
    </xf>
    <xf numFmtId="0" fontId="5" fillId="7" borderId="0" xfId="0" applyFont="1" applyFill="1" applyBorder="1" applyAlignment="1">
      <alignment vertical="center"/>
    </xf>
    <xf numFmtId="0" fontId="3" fillId="7" borderId="6" xfId="0" applyFont="1" applyFill="1" applyBorder="1" applyAlignment="1">
      <alignment vertical="center"/>
    </xf>
    <xf numFmtId="0" fontId="3" fillId="7" borderId="7" xfId="0" applyFont="1" applyFill="1" applyBorder="1" applyAlignment="1">
      <alignment vertical="center"/>
    </xf>
    <xf numFmtId="44" fontId="3" fillId="7" borderId="7" xfId="1" applyFont="1" applyFill="1" applyBorder="1" applyAlignment="1">
      <alignment vertical="center"/>
    </xf>
    <xf numFmtId="0" fontId="10" fillId="0" borderId="8" xfId="5" applyFont="1" applyFill="1" applyBorder="1" applyAlignment="1">
      <alignment horizontal="right" wrapText="1"/>
    </xf>
    <xf numFmtId="0" fontId="3" fillId="7" borderId="9" xfId="0" applyFont="1" applyFill="1" applyBorder="1" applyAlignment="1">
      <alignment vertical="center"/>
    </xf>
    <xf numFmtId="0" fontId="10" fillId="0" borderId="10" xfId="5" applyFont="1" applyFill="1" applyBorder="1" applyAlignment="1">
      <alignment horizontal="right" wrapText="1"/>
    </xf>
    <xf numFmtId="0" fontId="3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9" fillId="0" borderId="10" xfId="5" applyBorder="1"/>
    <xf numFmtId="0" fontId="0" fillId="0" borderId="11" xfId="0" applyBorder="1"/>
    <xf numFmtId="0" fontId="0" fillId="0" borderId="12" xfId="0" applyBorder="1"/>
    <xf numFmtId="44" fontId="0" fillId="0" borderId="12" xfId="1" applyFont="1" applyBorder="1"/>
    <xf numFmtId="0" fontId="0" fillId="0" borderId="13" xfId="0" applyBorder="1"/>
    <xf numFmtId="0" fontId="11" fillId="0" borderId="12" xfId="4" applyFont="1" applyFill="1" applyBorder="1" applyAlignment="1">
      <alignment wrapText="1"/>
    </xf>
    <xf numFmtId="0" fontId="3" fillId="7" borderId="6" xfId="0" applyFont="1" applyFill="1" applyBorder="1" applyAlignment="1">
      <alignment horizontal="left" vertical="center"/>
    </xf>
    <xf numFmtId="0" fontId="3" fillId="7" borderId="7" xfId="0" applyFont="1" applyFill="1" applyBorder="1" applyAlignment="1">
      <alignment horizontal="left" vertical="center"/>
    </xf>
    <xf numFmtId="44" fontId="0" fillId="0" borderId="7" xfId="1" applyFont="1" applyBorder="1"/>
    <xf numFmtId="44" fontId="3" fillId="7" borderId="8" xfId="1" applyFont="1" applyFill="1" applyBorder="1" applyAlignment="1">
      <alignment vertical="center"/>
    </xf>
    <xf numFmtId="44" fontId="0" fillId="0" borderId="0" xfId="1" applyFont="1" applyBorder="1"/>
    <xf numFmtId="44" fontId="3" fillId="7" borderId="10" xfId="1" applyFont="1" applyFill="1" applyBorder="1" applyAlignment="1">
      <alignment vertical="center"/>
    </xf>
    <xf numFmtId="0" fontId="6" fillId="8" borderId="14" xfId="3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left" vertical="center"/>
    </xf>
    <xf numFmtId="0" fontId="8" fillId="7" borderId="12" xfId="0" applyFont="1" applyFill="1" applyBorder="1" applyAlignment="1">
      <alignment horizontal="left" vertical="center"/>
    </xf>
    <xf numFmtId="44" fontId="3" fillId="7" borderId="12" xfId="1" applyFont="1" applyFill="1" applyBorder="1" applyAlignment="1">
      <alignment vertical="center"/>
    </xf>
    <xf numFmtId="44" fontId="3" fillId="7" borderId="13" xfId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64" fontId="3" fillId="4" borderId="2" xfId="1" applyNumberFormat="1" applyFont="1" applyFill="1" applyBorder="1" applyAlignment="1">
      <alignment horizontal="center" vertical="center"/>
    </xf>
    <xf numFmtId="164" fontId="3" fillId="4" borderId="3" xfId="1" applyNumberFormat="1" applyFont="1" applyFill="1" applyBorder="1" applyAlignment="1">
      <alignment horizontal="center" vertical="center"/>
    </xf>
    <xf numFmtId="0" fontId="6" fillId="2" borderId="15" xfId="3" applyFont="1" applyFill="1" applyBorder="1" applyAlignment="1">
      <alignment horizontal="center" vertical="center" wrapText="1"/>
    </xf>
    <xf numFmtId="0" fontId="6" fillId="2" borderId="16" xfId="3" applyFont="1" applyFill="1" applyBorder="1" applyAlignment="1">
      <alignment horizontal="center" vertical="center" wrapText="1"/>
    </xf>
    <xf numFmtId="0" fontId="3" fillId="4" borderId="15" xfId="3" applyFont="1" applyFill="1" applyBorder="1" applyAlignment="1">
      <alignment horizontal="center" vertical="center" wrapText="1"/>
    </xf>
    <xf numFmtId="0" fontId="3" fillId="4" borderId="16" xfId="3" applyFont="1" applyFill="1" applyBorder="1" applyAlignment="1">
      <alignment horizontal="center" vertical="center" wrapText="1"/>
    </xf>
    <xf numFmtId="44" fontId="6" fillId="2" borderId="2" xfId="1" applyFont="1" applyFill="1" applyBorder="1" applyAlignment="1">
      <alignment horizontal="center" vertical="center" wrapText="1"/>
    </xf>
    <xf numFmtId="44" fontId="6" fillId="2" borderId="3" xfId="1" applyFont="1" applyFill="1" applyBorder="1" applyAlignment="1">
      <alignment horizontal="center" vertical="center" wrapText="1"/>
    </xf>
    <xf numFmtId="44" fontId="6" fillId="2" borderId="4" xfId="1" applyFont="1" applyFill="1" applyBorder="1" applyAlignment="1">
      <alignment horizontal="center" vertical="center" wrapText="1"/>
    </xf>
    <xf numFmtId="164" fontId="3" fillId="4" borderId="4" xfId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4" fontId="7" fillId="3" borderId="1" xfId="1" applyFont="1" applyFill="1" applyBorder="1" applyAlignment="1">
      <alignment horizontal="center" vertical="center"/>
    </xf>
    <xf numFmtId="44" fontId="7" fillId="3" borderId="2" xfId="1" applyFont="1" applyFill="1" applyBorder="1" applyAlignment="1">
      <alignment horizontal="center" vertical="center" wrapText="1"/>
    </xf>
    <xf numFmtId="44" fontId="7" fillId="3" borderId="3" xfId="1" applyFont="1" applyFill="1" applyBorder="1" applyAlignment="1">
      <alignment horizontal="center" vertical="center" wrapText="1"/>
    </xf>
    <xf numFmtId="44" fontId="7" fillId="3" borderId="4" xfId="1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left" vertical="center"/>
    </xf>
    <xf numFmtId="0" fontId="8" fillId="7" borderId="17" xfId="0" applyFont="1" applyFill="1" applyBorder="1" applyAlignment="1">
      <alignment horizontal="left" vertical="center"/>
    </xf>
  </cellXfs>
  <cellStyles count="6">
    <cellStyle name="Moneda" xfId="1" builtinId="4"/>
    <cellStyle name="Normal" xfId="0" builtinId="0"/>
    <cellStyle name="Normal_2_4_2" xfId="5"/>
    <cellStyle name="Normal_2019 Contractacio x CeBe" xfId="4"/>
    <cellStyle name="Normal_Contractacio 2014 xCentre Benef" xfId="2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showGridLines="0" workbookViewId="0">
      <selection activeCell="A91" sqref="A91:XFD99"/>
    </sheetView>
  </sheetViews>
  <sheetFormatPr defaultColWidth="11.453125" defaultRowHeight="14.5" x14ac:dyDescent="0.35"/>
  <cols>
    <col min="1" max="1" width="1.08984375" customWidth="1"/>
    <col min="2" max="2" width="19.08984375" bestFit="1" customWidth="1"/>
    <col min="3" max="3" width="39.90625" bestFit="1" customWidth="1"/>
    <col min="4" max="4" width="15.54296875" style="10" bestFit="1" customWidth="1"/>
    <col min="5" max="5" width="12" style="10" bestFit="1" customWidth="1"/>
    <col min="6" max="6" width="14.54296875" style="10" bestFit="1" customWidth="1"/>
    <col min="7" max="7" width="13" style="10" bestFit="1" customWidth="1"/>
    <col min="8" max="8" width="14.54296875" style="10" bestFit="1" customWidth="1"/>
    <col min="9" max="10" width="15.54296875" style="10" bestFit="1" customWidth="1"/>
    <col min="11" max="11" width="19.08984375" style="10" bestFit="1" customWidth="1"/>
    <col min="12" max="12" width="0.90625" customWidth="1"/>
    <col min="13" max="13" width="20.54296875" bestFit="1" customWidth="1"/>
  </cols>
  <sheetData>
    <row r="1" spans="1:17" s="6" customFormat="1" ht="4.5" customHeight="1" x14ac:dyDescent="0.35">
      <c r="C1" s="8"/>
      <c r="D1" s="8"/>
      <c r="E1" s="8"/>
      <c r="F1" s="21"/>
      <c r="G1" s="8"/>
      <c r="H1" s="8"/>
      <c r="I1" s="8"/>
      <c r="J1" s="8"/>
      <c r="K1" s="8"/>
      <c r="L1" s="20"/>
      <c r="M1" s="19"/>
      <c r="N1"/>
      <c r="O1"/>
      <c r="P1"/>
      <c r="Q1"/>
    </row>
    <row r="2" spans="1:17" s="6" customFormat="1" ht="4.5" customHeight="1" x14ac:dyDescent="0.35">
      <c r="A2" s="25"/>
      <c r="B2" s="26"/>
      <c r="C2" s="27"/>
      <c r="D2" s="27"/>
      <c r="E2" s="27"/>
      <c r="F2" s="27"/>
      <c r="G2" s="27"/>
      <c r="H2" s="27"/>
      <c r="I2" s="27"/>
      <c r="J2" s="27"/>
      <c r="K2" s="27"/>
      <c r="L2" s="28"/>
      <c r="M2" s="19"/>
      <c r="N2"/>
      <c r="O2"/>
      <c r="P2"/>
      <c r="Q2"/>
    </row>
    <row r="3" spans="1:17" s="6" customFormat="1" x14ac:dyDescent="0.35">
      <c r="A3" s="29"/>
      <c r="B3" s="24" t="s">
        <v>62</v>
      </c>
      <c r="C3" s="7"/>
      <c r="D3" s="7"/>
      <c r="E3" s="7"/>
      <c r="F3" s="7"/>
      <c r="G3" s="7"/>
      <c r="H3" s="7"/>
      <c r="I3" s="7"/>
      <c r="J3" s="7"/>
      <c r="K3" s="7"/>
      <c r="L3" s="30"/>
      <c r="M3" s="19"/>
      <c r="N3"/>
      <c r="O3"/>
      <c r="P3"/>
      <c r="Q3"/>
    </row>
    <row r="4" spans="1:17" s="6" customFormat="1" ht="3.75" customHeight="1" x14ac:dyDescent="0.35">
      <c r="A4" s="29"/>
      <c r="B4" s="22"/>
      <c r="C4" s="23"/>
      <c r="D4" s="23"/>
      <c r="E4" s="23"/>
      <c r="F4" s="23"/>
      <c r="G4" s="23"/>
      <c r="H4" s="23"/>
      <c r="I4" s="23"/>
      <c r="J4" s="23"/>
      <c r="K4" s="23"/>
      <c r="L4" s="30"/>
      <c r="M4" s="19"/>
      <c r="N4"/>
      <c r="O4"/>
      <c r="P4"/>
      <c r="Q4"/>
    </row>
    <row r="5" spans="1:17" s="1" customFormat="1" ht="12.75" customHeight="1" x14ac:dyDescent="0.35">
      <c r="A5" s="31"/>
      <c r="B5" s="63" t="s">
        <v>61</v>
      </c>
      <c r="C5" s="15"/>
      <c r="D5" s="65" t="s">
        <v>58</v>
      </c>
      <c r="E5" s="66"/>
      <c r="F5" s="66"/>
      <c r="G5" s="66"/>
      <c r="H5" s="67"/>
      <c r="I5" s="64" t="s">
        <v>59</v>
      </c>
      <c r="J5" s="64"/>
      <c r="K5" s="64"/>
      <c r="L5" s="30"/>
      <c r="M5" s="19"/>
      <c r="N5"/>
      <c r="O5"/>
      <c r="P5"/>
      <c r="Q5"/>
    </row>
    <row r="6" spans="1:17" s="2" customFormat="1" ht="26" x14ac:dyDescent="0.35">
      <c r="A6" s="32"/>
      <c r="B6" s="63"/>
      <c r="C6" s="15"/>
      <c r="D6" s="9" t="s">
        <v>1</v>
      </c>
      <c r="E6" s="9" t="s">
        <v>2</v>
      </c>
      <c r="F6" s="9" t="s">
        <v>177</v>
      </c>
      <c r="G6" s="9" t="s">
        <v>3</v>
      </c>
      <c r="H6" s="9" t="s">
        <v>0</v>
      </c>
      <c r="I6" s="9" t="s">
        <v>4</v>
      </c>
      <c r="J6" s="9" t="s">
        <v>5</v>
      </c>
      <c r="K6" s="11" t="s">
        <v>6</v>
      </c>
      <c r="L6" s="30"/>
      <c r="M6" s="19"/>
      <c r="N6"/>
      <c r="O6"/>
      <c r="P6"/>
      <c r="Q6"/>
    </row>
    <row r="7" spans="1:17" x14ac:dyDescent="0.35">
      <c r="A7" s="33"/>
      <c r="B7" s="4" t="s">
        <v>176</v>
      </c>
      <c r="C7" s="4" t="s">
        <v>175</v>
      </c>
      <c r="D7" s="12">
        <v>88734.14</v>
      </c>
      <c r="E7" s="12"/>
      <c r="F7" s="12"/>
      <c r="G7" s="12"/>
      <c r="H7" s="12">
        <v>0</v>
      </c>
      <c r="I7" s="12"/>
      <c r="J7" s="12"/>
      <c r="K7" s="12"/>
      <c r="L7" s="30"/>
      <c r="M7" s="19"/>
    </row>
    <row r="8" spans="1:17" x14ac:dyDescent="0.35">
      <c r="A8" s="33"/>
      <c r="B8" s="5" t="s">
        <v>7</v>
      </c>
      <c r="C8" s="5" t="s">
        <v>174</v>
      </c>
      <c r="D8" s="13"/>
      <c r="E8" s="13"/>
      <c r="F8" s="13"/>
      <c r="G8" s="13"/>
      <c r="H8" s="13">
        <v>953594.8600000001</v>
      </c>
      <c r="I8" s="13">
        <v>237500</v>
      </c>
      <c r="J8" s="13">
        <v>1310362.8199999998</v>
      </c>
      <c r="K8" s="13"/>
      <c r="L8" s="30"/>
      <c r="M8" s="19"/>
    </row>
    <row r="9" spans="1:17" x14ac:dyDescent="0.35">
      <c r="A9" s="33"/>
      <c r="B9" s="4" t="s">
        <v>76</v>
      </c>
      <c r="C9" s="4" t="s">
        <v>173</v>
      </c>
      <c r="D9" s="12"/>
      <c r="E9" s="12"/>
      <c r="F9" s="12"/>
      <c r="G9" s="12"/>
      <c r="H9" s="12">
        <v>0</v>
      </c>
      <c r="I9" s="12"/>
      <c r="J9" s="12">
        <v>0</v>
      </c>
      <c r="K9" s="12">
        <v>5000</v>
      </c>
      <c r="L9" s="34"/>
    </row>
    <row r="10" spans="1:17" x14ac:dyDescent="0.35">
      <c r="A10" s="33"/>
      <c r="B10" s="5" t="s">
        <v>8</v>
      </c>
      <c r="C10" s="5" t="s">
        <v>172</v>
      </c>
      <c r="D10" s="13">
        <v>0</v>
      </c>
      <c r="E10" s="13"/>
      <c r="F10" s="13"/>
      <c r="G10" s="13"/>
      <c r="H10" s="13">
        <v>0</v>
      </c>
      <c r="I10" s="13"/>
      <c r="J10" s="13"/>
      <c r="K10" s="13"/>
      <c r="L10" s="34"/>
    </row>
    <row r="11" spans="1:17" x14ac:dyDescent="0.35">
      <c r="A11" s="33"/>
      <c r="B11" s="4" t="s">
        <v>9</v>
      </c>
      <c r="C11" s="4" t="s">
        <v>171</v>
      </c>
      <c r="D11" s="12">
        <v>16000</v>
      </c>
      <c r="E11" s="12">
        <v>1000</v>
      </c>
      <c r="F11" s="12">
        <v>-8785.09</v>
      </c>
      <c r="G11" s="12">
        <v>0</v>
      </c>
      <c r="H11" s="12">
        <v>112200</v>
      </c>
      <c r="I11" s="12">
        <v>0</v>
      </c>
      <c r="J11" s="12">
        <v>16157.05</v>
      </c>
      <c r="K11" s="12">
        <v>913089</v>
      </c>
      <c r="L11" s="34"/>
    </row>
    <row r="12" spans="1:17" x14ac:dyDescent="0.35">
      <c r="A12" s="33"/>
      <c r="B12" s="5" t="s">
        <v>77</v>
      </c>
      <c r="C12" s="5" t="s">
        <v>170</v>
      </c>
      <c r="D12" s="13">
        <v>18148.79</v>
      </c>
      <c r="E12" s="13"/>
      <c r="F12" s="13"/>
      <c r="G12" s="13"/>
      <c r="H12" s="13">
        <v>0</v>
      </c>
      <c r="I12" s="13"/>
      <c r="J12" s="13">
        <v>80000</v>
      </c>
      <c r="K12" s="13"/>
      <c r="L12" s="34"/>
    </row>
    <row r="13" spans="1:17" x14ac:dyDescent="0.35">
      <c r="A13" s="33"/>
      <c r="B13" s="4" t="s">
        <v>169</v>
      </c>
      <c r="C13" s="4" t="s">
        <v>168</v>
      </c>
      <c r="D13" s="12"/>
      <c r="E13" s="12"/>
      <c r="F13" s="12"/>
      <c r="G13" s="12">
        <v>0</v>
      </c>
      <c r="H13" s="12">
        <v>0</v>
      </c>
      <c r="I13" s="12"/>
      <c r="J13" s="12"/>
      <c r="K13" s="12"/>
      <c r="L13" s="34"/>
    </row>
    <row r="14" spans="1:17" x14ac:dyDescent="0.35">
      <c r="A14" s="33"/>
      <c r="B14" s="5" t="s">
        <v>72</v>
      </c>
      <c r="C14" s="5" t="s">
        <v>167</v>
      </c>
      <c r="D14" s="13">
        <v>9843</v>
      </c>
      <c r="E14" s="13"/>
      <c r="F14" s="13"/>
      <c r="G14" s="13"/>
      <c r="H14" s="13">
        <v>52000</v>
      </c>
      <c r="I14" s="13"/>
      <c r="J14" s="13"/>
      <c r="K14" s="13"/>
      <c r="L14" s="34"/>
    </row>
    <row r="15" spans="1:17" x14ac:dyDescent="0.35">
      <c r="A15" s="33"/>
      <c r="B15" s="4" t="s">
        <v>64</v>
      </c>
      <c r="C15" s="4" t="s">
        <v>166</v>
      </c>
      <c r="D15" s="12">
        <v>13870</v>
      </c>
      <c r="E15" s="12"/>
      <c r="F15" s="12">
        <v>2000</v>
      </c>
      <c r="G15" s="12">
        <v>0</v>
      </c>
      <c r="H15" s="12">
        <v>0</v>
      </c>
      <c r="I15" s="12"/>
      <c r="J15" s="12"/>
      <c r="K15" s="12"/>
      <c r="L15" s="34"/>
    </row>
    <row r="16" spans="1:17" x14ac:dyDescent="0.35">
      <c r="A16" s="33"/>
      <c r="B16" s="5" t="s">
        <v>79</v>
      </c>
      <c r="C16" s="5" t="s">
        <v>165</v>
      </c>
      <c r="D16" s="13"/>
      <c r="E16" s="13">
        <v>3300</v>
      </c>
      <c r="F16" s="13"/>
      <c r="G16" s="13"/>
      <c r="H16" s="13">
        <v>0</v>
      </c>
      <c r="I16" s="13"/>
      <c r="J16" s="13"/>
      <c r="K16" s="13"/>
      <c r="L16" s="34"/>
    </row>
    <row r="17" spans="1:13" x14ac:dyDescent="0.35">
      <c r="A17" s="33"/>
      <c r="B17" s="4" t="s">
        <v>65</v>
      </c>
      <c r="C17" s="4" t="s">
        <v>164</v>
      </c>
      <c r="D17" s="12"/>
      <c r="E17" s="12"/>
      <c r="F17" s="12">
        <v>4163</v>
      </c>
      <c r="G17" s="12"/>
      <c r="H17" s="12">
        <v>0</v>
      </c>
      <c r="I17" s="12"/>
      <c r="J17" s="12"/>
      <c r="K17" s="12"/>
      <c r="L17" s="34"/>
    </row>
    <row r="18" spans="1:13" x14ac:dyDescent="0.35">
      <c r="A18" s="33"/>
      <c r="B18" s="5" t="s">
        <v>163</v>
      </c>
      <c r="C18" s="5" t="s">
        <v>162</v>
      </c>
      <c r="D18" s="13">
        <v>400000</v>
      </c>
      <c r="E18" s="13"/>
      <c r="F18" s="13"/>
      <c r="G18" s="13"/>
      <c r="H18" s="13">
        <v>0</v>
      </c>
      <c r="I18" s="13"/>
      <c r="J18" s="13"/>
      <c r="K18" s="13"/>
      <c r="L18" s="34"/>
    </row>
    <row r="19" spans="1:13" x14ac:dyDescent="0.35">
      <c r="A19" s="33"/>
      <c r="B19" s="4" t="s">
        <v>161</v>
      </c>
      <c r="C19" s="4" t="s">
        <v>160</v>
      </c>
      <c r="D19" s="12"/>
      <c r="E19" s="12"/>
      <c r="F19" s="12">
        <v>17716.509999999998</v>
      </c>
      <c r="G19" s="12"/>
      <c r="H19" s="12">
        <v>0</v>
      </c>
      <c r="I19" s="12"/>
      <c r="J19" s="12"/>
      <c r="K19" s="12"/>
      <c r="L19" s="34"/>
    </row>
    <row r="20" spans="1:13" x14ac:dyDescent="0.35">
      <c r="A20" s="33"/>
      <c r="B20" s="5" t="s">
        <v>10</v>
      </c>
      <c r="C20" s="5" t="s">
        <v>159</v>
      </c>
      <c r="D20" s="13"/>
      <c r="E20" s="13"/>
      <c r="F20" s="13"/>
      <c r="G20" s="13"/>
      <c r="H20" s="13">
        <v>0</v>
      </c>
      <c r="I20" s="13"/>
      <c r="J20" s="13">
        <v>40000</v>
      </c>
      <c r="K20" s="13"/>
      <c r="L20" s="34"/>
    </row>
    <row r="21" spans="1:13" x14ac:dyDescent="0.35">
      <c r="A21" s="33"/>
      <c r="B21" s="4" t="s">
        <v>11</v>
      </c>
      <c r="C21" s="4" t="s">
        <v>158</v>
      </c>
      <c r="D21" s="12">
        <v>51450</v>
      </c>
      <c r="E21" s="12"/>
      <c r="F21" s="12">
        <v>1650</v>
      </c>
      <c r="G21" s="12">
        <v>82320</v>
      </c>
      <c r="H21" s="12">
        <v>157354.19</v>
      </c>
      <c r="I21" s="12"/>
      <c r="J21" s="12">
        <v>34600</v>
      </c>
      <c r="K21" s="12"/>
      <c r="L21" s="35"/>
      <c r="M21" s="18"/>
    </row>
    <row r="22" spans="1:13" x14ac:dyDescent="0.35">
      <c r="A22" s="33"/>
      <c r="B22" s="5" t="s">
        <v>12</v>
      </c>
      <c r="C22" s="5" t="s">
        <v>157</v>
      </c>
      <c r="D22" s="13"/>
      <c r="E22" s="13"/>
      <c r="F22" s="13">
        <v>86.02</v>
      </c>
      <c r="G22" s="13"/>
      <c r="H22" s="13">
        <v>0</v>
      </c>
      <c r="I22" s="13">
        <v>0</v>
      </c>
      <c r="J22" s="13"/>
      <c r="K22" s="13"/>
      <c r="L22" s="35"/>
      <c r="M22" s="18"/>
    </row>
    <row r="23" spans="1:13" x14ac:dyDescent="0.35">
      <c r="A23" s="33"/>
      <c r="B23" s="4" t="s">
        <v>156</v>
      </c>
      <c r="C23" s="4" t="s">
        <v>155</v>
      </c>
      <c r="D23" s="12">
        <v>14850</v>
      </c>
      <c r="E23" s="12"/>
      <c r="F23" s="12">
        <v>53677.51</v>
      </c>
      <c r="G23" s="12"/>
      <c r="H23" s="12">
        <v>0</v>
      </c>
      <c r="I23" s="12"/>
      <c r="J23" s="12"/>
      <c r="K23" s="12"/>
      <c r="L23" s="34"/>
    </row>
    <row r="24" spans="1:13" x14ac:dyDescent="0.35">
      <c r="A24" s="33"/>
      <c r="B24" s="5" t="s">
        <v>154</v>
      </c>
      <c r="C24" s="5" t="s">
        <v>153</v>
      </c>
      <c r="D24" s="13"/>
      <c r="E24" s="13"/>
      <c r="F24" s="13"/>
      <c r="G24" s="13"/>
      <c r="H24" s="13">
        <v>61000</v>
      </c>
      <c r="I24" s="13"/>
      <c r="J24" s="13"/>
      <c r="K24" s="13"/>
      <c r="L24" s="34"/>
    </row>
    <row r="25" spans="1:13" x14ac:dyDescent="0.35">
      <c r="A25" s="33"/>
      <c r="B25" s="4" t="s">
        <v>13</v>
      </c>
      <c r="C25" s="4" t="s">
        <v>152</v>
      </c>
      <c r="D25" s="12">
        <v>30418.5</v>
      </c>
      <c r="E25" s="12">
        <v>0</v>
      </c>
      <c r="F25" s="12">
        <v>95442.63</v>
      </c>
      <c r="G25" s="12"/>
      <c r="H25" s="12">
        <v>1000</v>
      </c>
      <c r="I25" s="12">
        <v>87318</v>
      </c>
      <c r="J25" s="12"/>
      <c r="K25" s="12"/>
      <c r="L25" s="35"/>
      <c r="M25" s="18"/>
    </row>
    <row r="26" spans="1:13" x14ac:dyDescent="0.35">
      <c r="A26" s="33"/>
      <c r="B26" s="5" t="s">
        <v>14</v>
      </c>
      <c r="C26" s="5" t="s">
        <v>151</v>
      </c>
      <c r="D26" s="13">
        <v>12900</v>
      </c>
      <c r="E26" s="13"/>
      <c r="F26" s="13">
        <v>2783</v>
      </c>
      <c r="G26" s="13">
        <v>6255</v>
      </c>
      <c r="H26" s="13">
        <v>0</v>
      </c>
      <c r="I26" s="13">
        <v>109827</v>
      </c>
      <c r="J26" s="13"/>
      <c r="K26" s="13"/>
      <c r="L26" s="34"/>
    </row>
    <row r="27" spans="1:13" x14ac:dyDescent="0.35">
      <c r="A27" s="33"/>
      <c r="B27" s="4" t="s">
        <v>15</v>
      </c>
      <c r="C27" s="4" t="s">
        <v>150</v>
      </c>
      <c r="D27" s="12">
        <v>288099.74</v>
      </c>
      <c r="E27" s="12"/>
      <c r="F27" s="12">
        <v>220591.62</v>
      </c>
      <c r="G27" s="12">
        <v>0</v>
      </c>
      <c r="H27" s="12">
        <v>93962.5</v>
      </c>
      <c r="I27" s="12">
        <v>435030</v>
      </c>
      <c r="J27" s="12">
        <v>47650</v>
      </c>
      <c r="K27" s="12"/>
      <c r="L27" s="34"/>
    </row>
    <row r="28" spans="1:13" x14ac:dyDescent="0.35">
      <c r="A28" s="33"/>
      <c r="B28" s="5" t="s">
        <v>149</v>
      </c>
      <c r="C28" s="5" t="s">
        <v>148</v>
      </c>
      <c r="D28" s="13"/>
      <c r="E28" s="13"/>
      <c r="F28" s="13">
        <v>19206.45</v>
      </c>
      <c r="G28" s="13"/>
      <c r="H28" s="13">
        <v>0</v>
      </c>
      <c r="I28" s="13"/>
      <c r="J28" s="13"/>
      <c r="K28" s="13"/>
      <c r="L28" s="34"/>
    </row>
    <row r="29" spans="1:13" x14ac:dyDescent="0.35">
      <c r="A29" s="33"/>
      <c r="B29" s="4" t="s">
        <v>16</v>
      </c>
      <c r="C29" s="4" t="s">
        <v>147</v>
      </c>
      <c r="D29" s="12">
        <v>14141.74</v>
      </c>
      <c r="E29" s="12"/>
      <c r="F29" s="12">
        <v>51171.14</v>
      </c>
      <c r="G29" s="12">
        <v>0</v>
      </c>
      <c r="H29" s="12">
        <v>6366.68</v>
      </c>
      <c r="I29" s="12">
        <v>141064</v>
      </c>
      <c r="J29" s="12">
        <v>375726.4</v>
      </c>
      <c r="K29" s="12">
        <v>6980</v>
      </c>
      <c r="L29" s="34"/>
    </row>
    <row r="30" spans="1:13" x14ac:dyDescent="0.35">
      <c r="A30" s="33"/>
      <c r="B30" s="5" t="s">
        <v>146</v>
      </c>
      <c r="C30" s="5" t="s">
        <v>145</v>
      </c>
      <c r="D30" s="13">
        <v>64298</v>
      </c>
      <c r="E30" s="13"/>
      <c r="F30" s="13">
        <v>61264</v>
      </c>
      <c r="G30" s="13"/>
      <c r="H30" s="13">
        <v>0</v>
      </c>
      <c r="I30" s="13"/>
      <c r="J30" s="13"/>
      <c r="K30" s="13"/>
      <c r="L30" s="34"/>
    </row>
    <row r="31" spans="1:13" x14ac:dyDescent="0.35">
      <c r="A31" s="33"/>
      <c r="B31" s="4" t="s">
        <v>80</v>
      </c>
      <c r="C31" s="4" t="s">
        <v>144</v>
      </c>
      <c r="D31" s="12"/>
      <c r="E31" s="12"/>
      <c r="F31" s="12"/>
      <c r="G31" s="12"/>
      <c r="H31" s="12">
        <v>0</v>
      </c>
      <c r="I31" s="12"/>
      <c r="J31" s="12"/>
      <c r="K31" s="12"/>
      <c r="L31" s="34"/>
    </row>
    <row r="32" spans="1:13" x14ac:dyDescent="0.35">
      <c r="A32" s="33"/>
      <c r="B32" s="5" t="s">
        <v>73</v>
      </c>
      <c r="C32" s="5" t="s">
        <v>143</v>
      </c>
      <c r="D32" s="13">
        <v>4958.68</v>
      </c>
      <c r="E32" s="13"/>
      <c r="F32" s="13"/>
      <c r="G32" s="13"/>
      <c r="H32" s="13">
        <v>54000</v>
      </c>
      <c r="I32" s="13"/>
      <c r="J32" s="13"/>
      <c r="K32" s="13"/>
      <c r="L32" s="34"/>
    </row>
    <row r="33" spans="1:12" x14ac:dyDescent="0.35">
      <c r="A33" s="33"/>
      <c r="B33" s="4" t="s">
        <v>142</v>
      </c>
      <c r="C33" s="4" t="s">
        <v>141</v>
      </c>
      <c r="D33" s="12">
        <v>48000</v>
      </c>
      <c r="E33" s="12"/>
      <c r="F33" s="12"/>
      <c r="G33" s="12"/>
      <c r="H33" s="12">
        <v>0</v>
      </c>
      <c r="I33" s="12"/>
      <c r="J33" s="12"/>
      <c r="K33" s="12"/>
      <c r="L33" s="34"/>
    </row>
    <row r="34" spans="1:12" x14ac:dyDescent="0.35">
      <c r="A34" s="33"/>
      <c r="B34" s="5" t="s">
        <v>17</v>
      </c>
      <c r="C34" s="5" t="s">
        <v>140</v>
      </c>
      <c r="D34" s="13"/>
      <c r="E34" s="13"/>
      <c r="F34" s="13"/>
      <c r="G34" s="13"/>
      <c r="H34" s="13">
        <v>70000</v>
      </c>
      <c r="I34" s="13"/>
      <c r="J34" s="13"/>
      <c r="K34" s="13"/>
      <c r="L34" s="34"/>
    </row>
    <row r="35" spans="1:12" x14ac:dyDescent="0.35">
      <c r="A35" s="33"/>
      <c r="B35" s="4" t="s">
        <v>18</v>
      </c>
      <c r="C35" s="4" t="s">
        <v>139</v>
      </c>
      <c r="D35" s="12">
        <v>900115.81</v>
      </c>
      <c r="E35" s="12"/>
      <c r="F35" s="12">
        <v>9557.0400000000009</v>
      </c>
      <c r="G35" s="12"/>
      <c r="H35" s="12">
        <v>59412.579999999994</v>
      </c>
      <c r="I35" s="12">
        <v>614508.67000000004</v>
      </c>
      <c r="J35" s="12">
        <v>3518502.39</v>
      </c>
      <c r="K35" s="12">
        <v>2643390</v>
      </c>
      <c r="L35" s="34"/>
    </row>
    <row r="36" spans="1:12" x14ac:dyDescent="0.35">
      <c r="A36" s="33"/>
      <c r="B36" s="5" t="s">
        <v>179</v>
      </c>
      <c r="C36" s="5" t="s">
        <v>180</v>
      </c>
      <c r="D36" s="13">
        <v>245493.65</v>
      </c>
      <c r="E36" s="13"/>
      <c r="F36" s="13">
        <v>159475.16</v>
      </c>
      <c r="G36" s="13">
        <v>0</v>
      </c>
      <c r="H36" s="13">
        <v>120000</v>
      </c>
      <c r="I36" s="13">
        <v>530702</v>
      </c>
      <c r="J36" s="13">
        <v>538799.19999999995</v>
      </c>
      <c r="K36" s="13">
        <v>461500</v>
      </c>
      <c r="L36" s="34"/>
    </row>
    <row r="37" spans="1:12" x14ac:dyDescent="0.35">
      <c r="A37" s="33"/>
      <c r="B37" s="4" t="s">
        <v>19</v>
      </c>
      <c r="C37" s="4" t="s">
        <v>138</v>
      </c>
      <c r="D37" s="12">
        <v>73901.14</v>
      </c>
      <c r="E37" s="12"/>
      <c r="F37" s="12">
        <v>14224.77</v>
      </c>
      <c r="G37" s="12">
        <v>0</v>
      </c>
      <c r="H37" s="12">
        <v>48522</v>
      </c>
      <c r="I37" s="12">
        <v>333554.71999999997</v>
      </c>
      <c r="J37" s="12">
        <v>256617.24</v>
      </c>
      <c r="K37" s="12"/>
      <c r="L37" s="34"/>
    </row>
    <row r="38" spans="1:12" x14ac:dyDescent="0.35">
      <c r="A38" s="33"/>
      <c r="B38" s="5" t="s">
        <v>20</v>
      </c>
      <c r="C38" s="5" t="s">
        <v>137</v>
      </c>
      <c r="D38" s="13">
        <v>32500</v>
      </c>
      <c r="E38" s="13"/>
      <c r="F38" s="13">
        <v>27480.06</v>
      </c>
      <c r="G38" s="13"/>
      <c r="H38" s="13">
        <v>0</v>
      </c>
      <c r="I38" s="13">
        <v>91798</v>
      </c>
      <c r="J38" s="13"/>
      <c r="K38" s="13"/>
      <c r="L38" s="34"/>
    </row>
    <row r="39" spans="1:12" x14ac:dyDescent="0.35">
      <c r="A39" s="33"/>
      <c r="B39" s="4" t="s">
        <v>21</v>
      </c>
      <c r="C39" s="4" t="s">
        <v>136</v>
      </c>
      <c r="D39" s="12">
        <v>227403.5</v>
      </c>
      <c r="E39" s="12">
        <v>0</v>
      </c>
      <c r="F39" s="12">
        <v>17647.099999999999</v>
      </c>
      <c r="G39" s="12">
        <v>0</v>
      </c>
      <c r="H39" s="12">
        <v>127800</v>
      </c>
      <c r="I39" s="12">
        <v>1473354.82</v>
      </c>
      <c r="J39" s="12">
        <v>23927.5</v>
      </c>
      <c r="K39" s="12"/>
      <c r="L39" s="34"/>
    </row>
    <row r="40" spans="1:12" x14ac:dyDescent="0.35">
      <c r="A40" s="33"/>
      <c r="B40" s="5" t="s">
        <v>135</v>
      </c>
      <c r="C40" s="5" t="s">
        <v>134</v>
      </c>
      <c r="D40" s="13"/>
      <c r="E40" s="13"/>
      <c r="F40" s="13">
        <v>210</v>
      </c>
      <c r="G40" s="13"/>
      <c r="H40" s="13">
        <v>0</v>
      </c>
      <c r="I40" s="13"/>
      <c r="J40" s="13"/>
      <c r="K40" s="13"/>
      <c r="L40" s="34"/>
    </row>
    <row r="41" spans="1:12" x14ac:dyDescent="0.35">
      <c r="A41" s="33"/>
      <c r="B41" s="4" t="s">
        <v>22</v>
      </c>
      <c r="C41" s="4" t="s">
        <v>133</v>
      </c>
      <c r="D41" s="12">
        <v>122376</v>
      </c>
      <c r="E41" s="12">
        <v>15000</v>
      </c>
      <c r="F41" s="12">
        <v>18817.5</v>
      </c>
      <c r="G41" s="12">
        <v>2025</v>
      </c>
      <c r="H41" s="12">
        <v>0</v>
      </c>
      <c r="I41" s="12">
        <v>260915</v>
      </c>
      <c r="J41" s="12">
        <v>10000</v>
      </c>
      <c r="K41" s="12"/>
      <c r="L41" s="34"/>
    </row>
    <row r="42" spans="1:12" x14ac:dyDescent="0.35">
      <c r="A42" s="33"/>
      <c r="B42" s="5" t="s">
        <v>23</v>
      </c>
      <c r="C42" s="5" t="s">
        <v>132</v>
      </c>
      <c r="D42" s="13">
        <v>318734.36</v>
      </c>
      <c r="E42" s="13"/>
      <c r="F42" s="13">
        <v>119779.79</v>
      </c>
      <c r="G42" s="13">
        <v>36000</v>
      </c>
      <c r="H42" s="13">
        <v>0</v>
      </c>
      <c r="I42" s="13">
        <v>1526550.51</v>
      </c>
      <c r="J42" s="13">
        <v>411439.58999999997</v>
      </c>
      <c r="K42" s="13"/>
      <c r="L42" s="34"/>
    </row>
    <row r="43" spans="1:12" x14ac:dyDescent="0.35">
      <c r="A43" s="33"/>
      <c r="B43" s="4" t="s">
        <v>24</v>
      </c>
      <c r="C43" s="4" t="s">
        <v>131</v>
      </c>
      <c r="D43" s="12">
        <v>297952.40000000002</v>
      </c>
      <c r="E43" s="12"/>
      <c r="F43" s="12">
        <v>33593.19</v>
      </c>
      <c r="G43" s="12"/>
      <c r="H43" s="12">
        <v>2500</v>
      </c>
      <c r="I43" s="12">
        <v>130103</v>
      </c>
      <c r="J43" s="12">
        <v>0</v>
      </c>
      <c r="K43" s="12"/>
      <c r="L43" s="34"/>
    </row>
    <row r="44" spans="1:12" x14ac:dyDescent="0.35">
      <c r="A44" s="33"/>
      <c r="B44" s="5" t="s">
        <v>181</v>
      </c>
      <c r="C44" s="5" t="s">
        <v>182</v>
      </c>
      <c r="D44" s="13"/>
      <c r="E44" s="13"/>
      <c r="F44" s="13">
        <v>4865</v>
      </c>
      <c r="G44" s="13"/>
      <c r="H44" s="13">
        <v>0</v>
      </c>
      <c r="I44" s="13"/>
      <c r="J44" s="13"/>
      <c r="K44" s="13"/>
      <c r="L44" s="34"/>
    </row>
    <row r="45" spans="1:12" x14ac:dyDescent="0.35">
      <c r="A45" s="33"/>
      <c r="B45" s="4" t="s">
        <v>25</v>
      </c>
      <c r="C45" s="4" t="s">
        <v>130</v>
      </c>
      <c r="D45" s="12">
        <v>439836.8</v>
      </c>
      <c r="E45" s="12">
        <v>3000</v>
      </c>
      <c r="F45" s="12">
        <v>18011.11</v>
      </c>
      <c r="G45" s="12">
        <v>3300</v>
      </c>
      <c r="H45" s="12">
        <v>0</v>
      </c>
      <c r="I45" s="12">
        <v>249420</v>
      </c>
      <c r="J45" s="12">
        <v>168452.1</v>
      </c>
      <c r="K45" s="12"/>
      <c r="L45" s="34"/>
    </row>
    <row r="46" spans="1:12" x14ac:dyDescent="0.35">
      <c r="A46" s="33"/>
      <c r="B46" s="5" t="s">
        <v>26</v>
      </c>
      <c r="C46" s="5" t="s">
        <v>129</v>
      </c>
      <c r="D46" s="13">
        <v>32900</v>
      </c>
      <c r="E46" s="13"/>
      <c r="F46" s="13">
        <v>38878.71</v>
      </c>
      <c r="G46" s="13"/>
      <c r="H46" s="13">
        <v>0</v>
      </c>
      <c r="I46" s="13"/>
      <c r="J46" s="13">
        <v>5213.2</v>
      </c>
      <c r="K46" s="13"/>
      <c r="L46" s="34"/>
    </row>
    <row r="47" spans="1:12" x14ac:dyDescent="0.35">
      <c r="A47" s="33"/>
      <c r="B47" s="4" t="s">
        <v>27</v>
      </c>
      <c r="C47" s="4" t="s">
        <v>128</v>
      </c>
      <c r="D47" s="12"/>
      <c r="E47" s="12"/>
      <c r="F47" s="12">
        <v>13118</v>
      </c>
      <c r="G47" s="12"/>
      <c r="H47" s="12">
        <v>0</v>
      </c>
      <c r="I47" s="12">
        <v>30225</v>
      </c>
      <c r="J47" s="12">
        <v>1112586.25</v>
      </c>
      <c r="K47" s="12">
        <v>3599003</v>
      </c>
      <c r="L47" s="34"/>
    </row>
    <row r="48" spans="1:12" x14ac:dyDescent="0.35">
      <c r="A48" s="33"/>
      <c r="B48" s="5" t="s">
        <v>28</v>
      </c>
      <c r="C48" s="5" t="s">
        <v>127</v>
      </c>
      <c r="D48" s="13">
        <v>22554</v>
      </c>
      <c r="E48" s="13"/>
      <c r="F48" s="13">
        <v>21391.07</v>
      </c>
      <c r="G48" s="13"/>
      <c r="H48" s="13">
        <v>10400</v>
      </c>
      <c r="I48" s="13"/>
      <c r="J48" s="13"/>
      <c r="K48" s="13"/>
      <c r="L48" s="34"/>
    </row>
    <row r="49" spans="1:12" x14ac:dyDescent="0.35">
      <c r="A49" s="33"/>
      <c r="B49" s="4" t="s">
        <v>29</v>
      </c>
      <c r="C49" s="4" t="s">
        <v>126</v>
      </c>
      <c r="D49" s="12">
        <v>12000</v>
      </c>
      <c r="E49" s="12"/>
      <c r="F49" s="12">
        <v>5635</v>
      </c>
      <c r="G49" s="12">
        <v>49550.43</v>
      </c>
      <c r="H49" s="12">
        <v>0</v>
      </c>
      <c r="I49" s="12">
        <v>33960</v>
      </c>
      <c r="J49" s="12"/>
      <c r="K49" s="12"/>
      <c r="L49" s="34"/>
    </row>
    <row r="50" spans="1:12" x14ac:dyDescent="0.35">
      <c r="A50" s="33"/>
      <c r="B50" s="5" t="s">
        <v>30</v>
      </c>
      <c r="C50" s="5" t="s">
        <v>125</v>
      </c>
      <c r="D50" s="13">
        <v>48975</v>
      </c>
      <c r="E50" s="13"/>
      <c r="F50" s="13">
        <v>3292</v>
      </c>
      <c r="G50" s="13">
        <v>0</v>
      </c>
      <c r="H50" s="13">
        <v>8000</v>
      </c>
      <c r="I50" s="13">
        <v>20000</v>
      </c>
      <c r="J50" s="13"/>
      <c r="K50" s="13"/>
      <c r="L50" s="34"/>
    </row>
    <row r="51" spans="1:12" x14ac:dyDescent="0.35">
      <c r="A51" s="33"/>
      <c r="B51" s="4" t="s">
        <v>31</v>
      </c>
      <c r="C51" s="4" t="s">
        <v>124</v>
      </c>
      <c r="D51" s="12">
        <v>99091.8</v>
      </c>
      <c r="E51" s="12"/>
      <c r="F51" s="12">
        <v>18600</v>
      </c>
      <c r="G51" s="12"/>
      <c r="H51" s="12">
        <v>0</v>
      </c>
      <c r="I51" s="12">
        <v>78206.25</v>
      </c>
      <c r="J51" s="12"/>
      <c r="K51" s="12"/>
      <c r="L51" s="34"/>
    </row>
    <row r="52" spans="1:12" x14ac:dyDescent="0.35">
      <c r="A52" s="33"/>
      <c r="B52" s="5" t="s">
        <v>32</v>
      </c>
      <c r="C52" s="5" t="s">
        <v>123</v>
      </c>
      <c r="D52" s="13">
        <v>414940.76</v>
      </c>
      <c r="E52" s="13">
        <v>1000</v>
      </c>
      <c r="F52" s="13">
        <v>112420.8</v>
      </c>
      <c r="G52" s="13">
        <v>60000</v>
      </c>
      <c r="H52" s="13">
        <v>354732.91</v>
      </c>
      <c r="I52" s="13">
        <v>1009340.0700000001</v>
      </c>
      <c r="J52" s="13">
        <v>192390</v>
      </c>
      <c r="K52" s="13"/>
      <c r="L52" s="34"/>
    </row>
    <row r="53" spans="1:12" x14ac:dyDescent="0.35">
      <c r="A53" s="33"/>
      <c r="B53" s="4" t="s">
        <v>33</v>
      </c>
      <c r="C53" s="4" t="s">
        <v>122</v>
      </c>
      <c r="D53" s="12">
        <v>194725.06</v>
      </c>
      <c r="E53" s="12"/>
      <c r="F53" s="12">
        <v>8745</v>
      </c>
      <c r="G53" s="12">
        <v>0</v>
      </c>
      <c r="H53" s="12">
        <v>11500</v>
      </c>
      <c r="I53" s="12"/>
      <c r="J53" s="12"/>
      <c r="K53" s="12"/>
      <c r="L53" s="34"/>
    </row>
    <row r="54" spans="1:12" x14ac:dyDescent="0.35">
      <c r="A54" s="33"/>
      <c r="B54" s="5" t="s">
        <v>34</v>
      </c>
      <c r="C54" s="5" t="s">
        <v>121</v>
      </c>
      <c r="D54" s="13">
        <v>9168.06</v>
      </c>
      <c r="E54" s="13"/>
      <c r="F54" s="13">
        <v>2177.5</v>
      </c>
      <c r="G54" s="13"/>
      <c r="H54" s="13">
        <v>0</v>
      </c>
      <c r="I54" s="13"/>
      <c r="J54" s="13">
        <v>87245</v>
      </c>
      <c r="K54" s="13">
        <v>177455</v>
      </c>
      <c r="L54" s="34"/>
    </row>
    <row r="55" spans="1:12" x14ac:dyDescent="0.35">
      <c r="A55" s="33"/>
      <c r="B55" s="4" t="s">
        <v>35</v>
      </c>
      <c r="C55" s="4" t="s">
        <v>120</v>
      </c>
      <c r="D55" s="12">
        <v>370641.97000000003</v>
      </c>
      <c r="E55" s="12"/>
      <c r="F55" s="12">
        <v>12107</v>
      </c>
      <c r="G55" s="12"/>
      <c r="H55" s="12">
        <v>1000</v>
      </c>
      <c r="I55" s="12">
        <v>1356762.3900000001</v>
      </c>
      <c r="J55" s="12">
        <v>385221.44</v>
      </c>
      <c r="K55" s="12"/>
      <c r="L55" s="34"/>
    </row>
    <row r="56" spans="1:12" x14ac:dyDescent="0.35">
      <c r="A56" s="33"/>
      <c r="B56" s="5" t="s">
        <v>36</v>
      </c>
      <c r="C56" s="5" t="s">
        <v>119</v>
      </c>
      <c r="D56" s="13">
        <v>72283.22</v>
      </c>
      <c r="E56" s="13"/>
      <c r="F56" s="13">
        <v>41850.550000000003</v>
      </c>
      <c r="G56" s="13">
        <v>21032.94</v>
      </c>
      <c r="H56" s="13">
        <v>0</v>
      </c>
      <c r="I56" s="13">
        <v>220276.11</v>
      </c>
      <c r="J56" s="13"/>
      <c r="K56" s="13"/>
      <c r="L56" s="34"/>
    </row>
    <row r="57" spans="1:12" x14ac:dyDescent="0.35">
      <c r="A57" s="33"/>
      <c r="B57" s="4" t="s">
        <v>37</v>
      </c>
      <c r="C57" s="4" t="s">
        <v>118</v>
      </c>
      <c r="D57" s="12">
        <v>50000</v>
      </c>
      <c r="E57" s="12"/>
      <c r="F57" s="12">
        <v>13250</v>
      </c>
      <c r="G57" s="12"/>
      <c r="H57" s="12">
        <v>0</v>
      </c>
      <c r="I57" s="12">
        <v>33960</v>
      </c>
      <c r="J57" s="12"/>
      <c r="K57" s="12"/>
      <c r="L57" s="34"/>
    </row>
    <row r="58" spans="1:12" x14ac:dyDescent="0.35">
      <c r="A58" s="33"/>
      <c r="B58" s="5" t="s">
        <v>66</v>
      </c>
      <c r="C58" s="5" t="s">
        <v>117</v>
      </c>
      <c r="D58" s="13">
        <v>1197801.81</v>
      </c>
      <c r="E58" s="13"/>
      <c r="F58" s="13">
        <v>32352</v>
      </c>
      <c r="G58" s="13"/>
      <c r="H58" s="13">
        <v>176369.91</v>
      </c>
      <c r="I58" s="13">
        <v>818451.73</v>
      </c>
      <c r="J58" s="13">
        <v>857184.17</v>
      </c>
      <c r="K58" s="13"/>
      <c r="L58" s="34"/>
    </row>
    <row r="59" spans="1:12" x14ac:dyDescent="0.35">
      <c r="A59" s="33"/>
      <c r="B59" s="4" t="s">
        <v>67</v>
      </c>
      <c r="C59" s="4" t="s">
        <v>116</v>
      </c>
      <c r="D59" s="12">
        <v>187650</v>
      </c>
      <c r="E59" s="12"/>
      <c r="F59" s="12">
        <v>3250</v>
      </c>
      <c r="G59" s="12">
        <v>0</v>
      </c>
      <c r="H59" s="12">
        <v>279991.89</v>
      </c>
      <c r="I59" s="12">
        <v>437032</v>
      </c>
      <c r="J59" s="12">
        <v>40908.33</v>
      </c>
      <c r="K59" s="12"/>
      <c r="L59" s="34"/>
    </row>
    <row r="60" spans="1:12" x14ac:dyDescent="0.35">
      <c r="A60" s="33"/>
      <c r="B60" s="5" t="s">
        <v>68</v>
      </c>
      <c r="C60" s="5" t="s">
        <v>115</v>
      </c>
      <c r="D60" s="13">
        <v>98110</v>
      </c>
      <c r="E60" s="13"/>
      <c r="F60" s="13">
        <v>56181.56</v>
      </c>
      <c r="G60" s="13">
        <v>2500</v>
      </c>
      <c r="H60" s="13">
        <v>4000</v>
      </c>
      <c r="I60" s="13">
        <v>181072</v>
      </c>
      <c r="J60" s="13">
        <v>296281</v>
      </c>
      <c r="K60" s="13">
        <v>255811</v>
      </c>
      <c r="L60" s="34"/>
    </row>
    <row r="61" spans="1:12" x14ac:dyDescent="0.35">
      <c r="A61" s="33"/>
      <c r="B61" s="4" t="s">
        <v>78</v>
      </c>
      <c r="C61" s="4" t="s">
        <v>114</v>
      </c>
      <c r="D61" s="12">
        <v>1367699.38</v>
      </c>
      <c r="E61" s="12">
        <v>0</v>
      </c>
      <c r="F61" s="12">
        <v>160655.75</v>
      </c>
      <c r="G61" s="12">
        <v>0</v>
      </c>
      <c r="H61" s="12">
        <v>0</v>
      </c>
      <c r="I61" s="12">
        <v>1269425</v>
      </c>
      <c r="J61" s="12">
        <v>1892215.9300000002</v>
      </c>
      <c r="K61" s="12">
        <v>15600</v>
      </c>
      <c r="L61" s="34"/>
    </row>
    <row r="62" spans="1:12" x14ac:dyDescent="0.35">
      <c r="A62" s="33"/>
      <c r="B62" s="5" t="s">
        <v>81</v>
      </c>
      <c r="C62" s="5" t="s">
        <v>113</v>
      </c>
      <c r="D62" s="13">
        <v>104360.68</v>
      </c>
      <c r="E62" s="13"/>
      <c r="F62" s="13">
        <v>35113.65</v>
      </c>
      <c r="G62" s="13">
        <v>0</v>
      </c>
      <c r="H62" s="13">
        <v>0</v>
      </c>
      <c r="I62" s="13"/>
      <c r="J62" s="13"/>
      <c r="K62" s="13"/>
      <c r="L62" s="34"/>
    </row>
    <row r="63" spans="1:12" x14ac:dyDescent="0.35">
      <c r="A63" s="33"/>
      <c r="B63" s="4" t="s">
        <v>69</v>
      </c>
      <c r="C63" s="4" t="s">
        <v>112</v>
      </c>
      <c r="D63" s="12">
        <v>153645.79999999999</v>
      </c>
      <c r="E63" s="12"/>
      <c r="F63" s="12">
        <v>116461.61</v>
      </c>
      <c r="G63" s="12">
        <v>0</v>
      </c>
      <c r="H63" s="12">
        <v>0</v>
      </c>
      <c r="I63" s="12">
        <v>20000</v>
      </c>
      <c r="J63" s="12"/>
      <c r="K63" s="12"/>
      <c r="L63" s="34"/>
    </row>
    <row r="64" spans="1:12" x14ac:dyDescent="0.35">
      <c r="A64" s="33"/>
      <c r="B64" s="5" t="s">
        <v>70</v>
      </c>
      <c r="C64" s="5" t="s">
        <v>111</v>
      </c>
      <c r="D64" s="13">
        <v>23661.16</v>
      </c>
      <c r="E64" s="13"/>
      <c r="F64" s="13">
        <v>1987.65</v>
      </c>
      <c r="G64" s="13">
        <v>0</v>
      </c>
      <c r="H64" s="13">
        <v>0</v>
      </c>
      <c r="I64" s="13">
        <v>0</v>
      </c>
      <c r="J64" s="13">
        <v>84247</v>
      </c>
      <c r="K64" s="13"/>
      <c r="L64" s="34"/>
    </row>
    <row r="65" spans="1:12" x14ac:dyDescent="0.35">
      <c r="A65" s="33"/>
      <c r="B65" s="4" t="s">
        <v>71</v>
      </c>
      <c r="C65" s="4" t="s">
        <v>110</v>
      </c>
      <c r="D65" s="12">
        <v>172095.03999999998</v>
      </c>
      <c r="E65" s="12"/>
      <c r="F65" s="12">
        <v>33256</v>
      </c>
      <c r="G65" s="12">
        <v>0</v>
      </c>
      <c r="H65" s="12">
        <v>0</v>
      </c>
      <c r="I65" s="12">
        <v>33960</v>
      </c>
      <c r="J65" s="12"/>
      <c r="K65" s="12"/>
      <c r="L65" s="34"/>
    </row>
    <row r="66" spans="1:12" x14ac:dyDescent="0.35">
      <c r="A66" s="33"/>
      <c r="B66" s="5" t="s">
        <v>109</v>
      </c>
      <c r="C66" s="5" t="s">
        <v>108</v>
      </c>
      <c r="D66" s="13">
        <v>222011.37</v>
      </c>
      <c r="E66" s="13"/>
      <c r="F66" s="13"/>
      <c r="G66" s="13"/>
      <c r="H66" s="13">
        <v>500</v>
      </c>
      <c r="I66" s="13"/>
      <c r="J66" s="13"/>
      <c r="K66" s="13"/>
      <c r="L66" s="34"/>
    </row>
    <row r="67" spans="1:12" x14ac:dyDescent="0.35">
      <c r="A67" s="33"/>
      <c r="B67" s="4" t="s">
        <v>38</v>
      </c>
      <c r="C67" s="4" t="s">
        <v>107</v>
      </c>
      <c r="D67" s="12">
        <v>43360.4</v>
      </c>
      <c r="E67" s="12"/>
      <c r="F67" s="12">
        <v>2720</v>
      </c>
      <c r="G67" s="12"/>
      <c r="H67" s="12">
        <v>0</v>
      </c>
      <c r="I67" s="12">
        <v>0</v>
      </c>
      <c r="J67" s="12">
        <v>328439.01</v>
      </c>
      <c r="K67" s="12"/>
      <c r="L67" s="34"/>
    </row>
    <row r="68" spans="1:12" x14ac:dyDescent="0.35">
      <c r="A68" s="33"/>
      <c r="B68" s="5" t="s">
        <v>106</v>
      </c>
      <c r="C68" s="5" t="s">
        <v>105</v>
      </c>
      <c r="D68" s="13"/>
      <c r="E68" s="13"/>
      <c r="F68" s="13">
        <v>11164.23</v>
      </c>
      <c r="G68" s="13"/>
      <c r="H68" s="13">
        <v>0</v>
      </c>
      <c r="I68" s="13"/>
      <c r="J68" s="13"/>
      <c r="K68" s="13"/>
      <c r="L68" s="34"/>
    </row>
    <row r="69" spans="1:12" x14ac:dyDescent="0.35">
      <c r="A69" s="33"/>
      <c r="B69" s="4" t="s">
        <v>39</v>
      </c>
      <c r="C69" s="4" t="s">
        <v>104</v>
      </c>
      <c r="D69" s="12">
        <v>38400</v>
      </c>
      <c r="E69" s="12"/>
      <c r="F69" s="12">
        <v>4600</v>
      </c>
      <c r="G69" s="12"/>
      <c r="H69" s="12">
        <v>0</v>
      </c>
      <c r="I69" s="12">
        <v>108900</v>
      </c>
      <c r="J69" s="12"/>
      <c r="K69" s="12"/>
      <c r="L69" s="34"/>
    </row>
    <row r="70" spans="1:12" x14ac:dyDescent="0.35">
      <c r="A70" s="33"/>
      <c r="B70" s="5" t="s">
        <v>40</v>
      </c>
      <c r="C70" s="5" t="s">
        <v>103</v>
      </c>
      <c r="D70" s="13">
        <v>149380</v>
      </c>
      <c r="E70" s="13"/>
      <c r="F70" s="13">
        <v>4886.29</v>
      </c>
      <c r="G70" s="13"/>
      <c r="H70" s="13">
        <v>116495</v>
      </c>
      <c r="I70" s="13">
        <v>129472</v>
      </c>
      <c r="J70" s="13">
        <v>223706.23999999999</v>
      </c>
      <c r="K70" s="13"/>
      <c r="L70" s="34"/>
    </row>
    <row r="71" spans="1:12" x14ac:dyDescent="0.35">
      <c r="A71" s="33"/>
      <c r="B71" s="4" t="s">
        <v>41</v>
      </c>
      <c r="C71" s="4" t="s">
        <v>102</v>
      </c>
      <c r="D71" s="12">
        <v>142333.93</v>
      </c>
      <c r="E71" s="12"/>
      <c r="F71" s="12">
        <v>2000</v>
      </c>
      <c r="G71" s="12">
        <v>36000</v>
      </c>
      <c r="H71" s="12">
        <v>0</v>
      </c>
      <c r="I71" s="12">
        <v>174245.2</v>
      </c>
      <c r="J71" s="12"/>
      <c r="K71" s="12"/>
      <c r="L71" s="34"/>
    </row>
    <row r="72" spans="1:12" x14ac:dyDescent="0.35">
      <c r="A72" s="33"/>
      <c r="B72" s="5" t="s">
        <v>42</v>
      </c>
      <c r="C72" s="5" t="s">
        <v>101</v>
      </c>
      <c r="D72" s="13">
        <v>177500</v>
      </c>
      <c r="E72" s="13">
        <v>0</v>
      </c>
      <c r="F72" s="13">
        <v>44792.52</v>
      </c>
      <c r="G72" s="13"/>
      <c r="H72" s="13">
        <v>0</v>
      </c>
      <c r="I72" s="13">
        <v>359220</v>
      </c>
      <c r="J72" s="13">
        <v>452140.31</v>
      </c>
      <c r="K72" s="13"/>
      <c r="L72" s="34"/>
    </row>
    <row r="73" spans="1:12" x14ac:dyDescent="0.35">
      <c r="A73" s="33"/>
      <c r="B73" s="4" t="s">
        <v>43</v>
      </c>
      <c r="C73" s="4" t="s">
        <v>100</v>
      </c>
      <c r="D73" s="12">
        <v>15000</v>
      </c>
      <c r="E73" s="12"/>
      <c r="F73" s="12"/>
      <c r="G73" s="12"/>
      <c r="H73" s="12">
        <v>0</v>
      </c>
      <c r="I73" s="12">
        <v>43460</v>
      </c>
      <c r="J73" s="12">
        <v>210207.88</v>
      </c>
      <c r="K73" s="12">
        <v>0.01</v>
      </c>
      <c r="L73" s="34"/>
    </row>
    <row r="74" spans="1:12" x14ac:dyDescent="0.35">
      <c r="A74" s="33"/>
      <c r="B74" s="5" t="s">
        <v>44</v>
      </c>
      <c r="C74" s="5" t="s">
        <v>99</v>
      </c>
      <c r="D74" s="13">
        <v>902056.36</v>
      </c>
      <c r="E74" s="13"/>
      <c r="F74" s="13">
        <v>51617</v>
      </c>
      <c r="G74" s="13"/>
      <c r="H74" s="13">
        <v>0</v>
      </c>
      <c r="I74" s="13"/>
      <c r="J74" s="13"/>
      <c r="K74" s="13"/>
      <c r="L74" s="34"/>
    </row>
    <row r="75" spans="1:12" x14ac:dyDescent="0.35">
      <c r="A75" s="33"/>
      <c r="B75" s="4" t="s">
        <v>45</v>
      </c>
      <c r="C75" s="4" t="s">
        <v>98</v>
      </c>
      <c r="D75" s="12">
        <v>14748</v>
      </c>
      <c r="E75" s="12"/>
      <c r="F75" s="12"/>
      <c r="G75" s="12"/>
      <c r="H75" s="12">
        <v>400000</v>
      </c>
      <c r="I75" s="12">
        <v>27225</v>
      </c>
      <c r="J75" s="12">
        <v>328516.18</v>
      </c>
      <c r="K75" s="12"/>
      <c r="L75" s="34"/>
    </row>
    <row r="76" spans="1:12" x14ac:dyDescent="0.35">
      <c r="A76" s="33"/>
      <c r="B76" s="5" t="s">
        <v>46</v>
      </c>
      <c r="C76" s="5" t="s">
        <v>97</v>
      </c>
      <c r="D76" s="13">
        <v>39754.92</v>
      </c>
      <c r="E76" s="13"/>
      <c r="F76" s="13">
        <v>2389.5</v>
      </c>
      <c r="G76" s="13"/>
      <c r="H76" s="13">
        <v>17618.48</v>
      </c>
      <c r="I76" s="13">
        <v>0</v>
      </c>
      <c r="J76" s="13">
        <v>530000</v>
      </c>
      <c r="K76" s="13"/>
      <c r="L76" s="34"/>
    </row>
    <row r="77" spans="1:12" x14ac:dyDescent="0.35">
      <c r="A77" s="33"/>
      <c r="B77" s="4" t="s">
        <v>96</v>
      </c>
      <c r="C77" s="4" t="s">
        <v>95</v>
      </c>
      <c r="D77" s="12"/>
      <c r="E77" s="12"/>
      <c r="F77" s="12">
        <v>700</v>
      </c>
      <c r="G77" s="12"/>
      <c r="H77" s="12">
        <v>0</v>
      </c>
      <c r="I77" s="12"/>
      <c r="J77" s="12"/>
      <c r="K77" s="12"/>
      <c r="L77" s="34"/>
    </row>
    <row r="78" spans="1:12" x14ac:dyDescent="0.35">
      <c r="A78" s="33"/>
      <c r="B78" s="5" t="s">
        <v>47</v>
      </c>
      <c r="C78" s="5" t="s">
        <v>94</v>
      </c>
      <c r="D78" s="13"/>
      <c r="E78" s="13"/>
      <c r="F78" s="13">
        <v>182000</v>
      </c>
      <c r="G78" s="13"/>
      <c r="H78" s="13">
        <v>0</v>
      </c>
      <c r="I78" s="13"/>
      <c r="J78" s="13">
        <v>3500</v>
      </c>
      <c r="K78" s="13"/>
      <c r="L78" s="34"/>
    </row>
    <row r="79" spans="1:12" x14ac:dyDescent="0.35">
      <c r="A79" s="33"/>
      <c r="B79" s="4" t="s">
        <v>74</v>
      </c>
      <c r="C79" s="4" t="s">
        <v>93</v>
      </c>
      <c r="D79" s="12">
        <v>46109.7</v>
      </c>
      <c r="E79" s="12"/>
      <c r="F79" s="12"/>
      <c r="G79" s="12"/>
      <c r="H79" s="12">
        <v>10935.6</v>
      </c>
      <c r="I79" s="12"/>
      <c r="J79" s="12"/>
      <c r="K79" s="12"/>
      <c r="L79" s="34"/>
    </row>
    <row r="80" spans="1:12" x14ac:dyDescent="0.35">
      <c r="A80" s="33"/>
      <c r="B80" s="5" t="s">
        <v>48</v>
      </c>
      <c r="C80" s="5" t="s">
        <v>92</v>
      </c>
      <c r="D80" s="13">
        <v>76074.98</v>
      </c>
      <c r="E80" s="13"/>
      <c r="F80" s="13">
        <v>15805.8</v>
      </c>
      <c r="G80" s="13">
        <v>6800</v>
      </c>
      <c r="H80" s="13">
        <v>121121.19</v>
      </c>
      <c r="I80" s="13">
        <v>105270</v>
      </c>
      <c r="J80" s="13">
        <v>149446.85999999999</v>
      </c>
      <c r="K80" s="13"/>
      <c r="L80" s="34"/>
    </row>
    <row r="81" spans="1:13" x14ac:dyDescent="0.35">
      <c r="A81" s="33"/>
      <c r="B81" s="4" t="s">
        <v>49</v>
      </c>
      <c r="C81" s="4" t="s">
        <v>91</v>
      </c>
      <c r="D81" s="12">
        <v>469289</v>
      </c>
      <c r="E81" s="12"/>
      <c r="F81" s="12">
        <v>40160.839999999997</v>
      </c>
      <c r="G81" s="12"/>
      <c r="H81" s="12">
        <v>0</v>
      </c>
      <c r="I81" s="12">
        <v>758650</v>
      </c>
      <c r="J81" s="12">
        <v>1338073.75</v>
      </c>
      <c r="K81" s="12">
        <v>6708749.25</v>
      </c>
      <c r="L81" s="34"/>
    </row>
    <row r="82" spans="1:13" x14ac:dyDescent="0.35">
      <c r="A82" s="33"/>
      <c r="B82" s="5" t="s">
        <v>50</v>
      </c>
      <c r="C82" s="5" t="s">
        <v>90</v>
      </c>
      <c r="D82" s="13">
        <v>31250</v>
      </c>
      <c r="E82" s="13"/>
      <c r="F82" s="13"/>
      <c r="G82" s="13">
        <v>3750</v>
      </c>
      <c r="H82" s="13">
        <v>0</v>
      </c>
      <c r="I82" s="13"/>
      <c r="J82" s="13"/>
      <c r="K82" s="13"/>
      <c r="L82" s="34"/>
    </row>
    <row r="83" spans="1:13" x14ac:dyDescent="0.35">
      <c r="A83" s="33"/>
      <c r="B83" s="4" t="s">
        <v>51</v>
      </c>
      <c r="C83" s="4" t="s">
        <v>89</v>
      </c>
      <c r="D83" s="12"/>
      <c r="E83" s="12"/>
      <c r="F83" s="12"/>
      <c r="G83" s="12"/>
      <c r="H83" s="12">
        <v>0</v>
      </c>
      <c r="I83" s="12"/>
      <c r="J83" s="12">
        <v>0</v>
      </c>
      <c r="K83" s="12"/>
      <c r="L83" s="34"/>
    </row>
    <row r="84" spans="1:13" x14ac:dyDescent="0.35">
      <c r="A84" s="33"/>
      <c r="B84" s="5" t="s">
        <v>52</v>
      </c>
      <c r="C84" s="5" t="s">
        <v>88</v>
      </c>
      <c r="D84" s="13">
        <v>7500</v>
      </c>
      <c r="E84" s="13"/>
      <c r="F84" s="13">
        <v>4300</v>
      </c>
      <c r="G84" s="13"/>
      <c r="H84" s="13">
        <v>0</v>
      </c>
      <c r="I84" s="13">
        <v>100430</v>
      </c>
      <c r="J84" s="13"/>
      <c r="K84" s="13"/>
      <c r="L84" s="35"/>
      <c r="M84" s="18"/>
    </row>
    <row r="85" spans="1:13" x14ac:dyDescent="0.35">
      <c r="A85" s="33"/>
      <c r="B85" s="4" t="s">
        <v>53</v>
      </c>
      <c r="C85" s="4" t="s">
        <v>87</v>
      </c>
      <c r="D85" s="12"/>
      <c r="E85" s="12"/>
      <c r="F85" s="12"/>
      <c r="G85" s="12"/>
      <c r="H85" s="12">
        <v>5085</v>
      </c>
      <c r="I85" s="12"/>
      <c r="J85" s="12"/>
      <c r="K85" s="12"/>
      <c r="L85" s="35"/>
      <c r="M85" s="18"/>
    </row>
    <row r="86" spans="1:13" x14ac:dyDescent="0.35">
      <c r="A86" s="33"/>
      <c r="B86" s="5" t="s">
        <v>54</v>
      </c>
      <c r="C86" s="5" t="s">
        <v>86</v>
      </c>
      <c r="D86" s="13">
        <v>199020</v>
      </c>
      <c r="E86" s="13">
        <v>0</v>
      </c>
      <c r="F86" s="13">
        <v>3227.38</v>
      </c>
      <c r="G86" s="13"/>
      <c r="H86" s="13">
        <v>0</v>
      </c>
      <c r="I86" s="13">
        <v>161410.03</v>
      </c>
      <c r="J86" s="13">
        <v>5004.88</v>
      </c>
      <c r="K86" s="13"/>
      <c r="L86" s="34"/>
    </row>
    <row r="87" spans="1:13" x14ac:dyDescent="0.35">
      <c r="A87" s="33"/>
      <c r="B87" s="4" t="s">
        <v>75</v>
      </c>
      <c r="C87" s="4" t="s">
        <v>85</v>
      </c>
      <c r="D87" s="12">
        <v>335760.17</v>
      </c>
      <c r="E87" s="12"/>
      <c r="F87" s="12">
        <v>8877.65</v>
      </c>
      <c r="G87" s="12"/>
      <c r="H87" s="12">
        <v>0</v>
      </c>
      <c r="I87" s="12"/>
      <c r="J87" s="12"/>
      <c r="K87" s="12"/>
      <c r="L87" s="34"/>
    </row>
    <row r="88" spans="1:13" x14ac:dyDescent="0.35">
      <c r="A88" s="33"/>
      <c r="B88" s="5" t="s">
        <v>55</v>
      </c>
      <c r="C88" s="5" t="s">
        <v>84</v>
      </c>
      <c r="D88" s="13">
        <v>79500</v>
      </c>
      <c r="E88" s="13"/>
      <c r="F88" s="13">
        <v>48453.18</v>
      </c>
      <c r="G88" s="13"/>
      <c r="H88" s="13">
        <v>0</v>
      </c>
      <c r="I88" s="13"/>
      <c r="J88" s="13"/>
      <c r="K88" s="13"/>
      <c r="L88" s="34"/>
    </row>
    <row r="89" spans="1:13" x14ac:dyDescent="0.35">
      <c r="A89" s="33"/>
      <c r="B89" s="4" t="s">
        <v>56</v>
      </c>
      <c r="C89" s="4" t="s">
        <v>83</v>
      </c>
      <c r="D89" s="12"/>
      <c r="E89" s="12">
        <v>0</v>
      </c>
      <c r="F89" s="12"/>
      <c r="G89" s="12"/>
      <c r="H89" s="12">
        <v>0</v>
      </c>
      <c r="I89" s="12">
        <v>252000</v>
      </c>
      <c r="J89" s="12">
        <v>245732.16</v>
      </c>
      <c r="K89" s="12"/>
      <c r="L89" s="34"/>
    </row>
    <row r="90" spans="1:13" x14ac:dyDescent="0.35">
      <c r="A90" s="33"/>
      <c r="B90" s="5" t="s">
        <v>57</v>
      </c>
      <c r="C90" s="5" t="s">
        <v>82</v>
      </c>
      <c r="D90" s="13">
        <v>170000</v>
      </c>
      <c r="E90" s="13"/>
      <c r="F90" s="13"/>
      <c r="G90" s="13"/>
      <c r="H90" s="13">
        <v>0</v>
      </c>
      <c r="I90" s="13">
        <v>180290</v>
      </c>
      <c r="J90" s="13">
        <v>32853.519999999997</v>
      </c>
      <c r="K90" s="13"/>
      <c r="L90" s="34"/>
    </row>
    <row r="91" spans="1:13" x14ac:dyDescent="0.35">
      <c r="A91" s="33"/>
      <c r="B91" s="3"/>
      <c r="C91" s="14"/>
      <c r="D91" s="17">
        <f t="shared" ref="D91:K91" si="0">SUM(D7:D90)</f>
        <v>11525378.819999997</v>
      </c>
      <c r="E91" s="17">
        <f t="shared" si="0"/>
        <v>23300</v>
      </c>
      <c r="F91" s="17">
        <f t="shared" si="0"/>
        <v>2103045.75</v>
      </c>
      <c r="G91" s="17">
        <f t="shared" si="0"/>
        <v>309533.37</v>
      </c>
      <c r="H91" s="17">
        <f t="shared" si="0"/>
        <v>3437462.7900000005</v>
      </c>
      <c r="I91" s="17">
        <f t="shared" si="0"/>
        <v>14164888.499999998</v>
      </c>
      <c r="J91" s="17">
        <f t="shared" si="0"/>
        <v>15633347.4</v>
      </c>
      <c r="K91" s="17">
        <f t="shared" si="0"/>
        <v>14786577.26</v>
      </c>
      <c r="L91" s="34"/>
    </row>
    <row r="92" spans="1:13" x14ac:dyDescent="0.35">
      <c r="A92" s="36"/>
      <c r="B92" s="40" t="s">
        <v>178</v>
      </c>
      <c r="C92" s="37"/>
      <c r="D92" s="38"/>
      <c r="E92" s="38"/>
      <c r="F92" s="38"/>
      <c r="G92" s="38"/>
      <c r="H92" s="38"/>
      <c r="I92" s="38"/>
      <c r="J92" s="38"/>
      <c r="K92" s="38"/>
      <c r="L92" s="39"/>
    </row>
    <row r="93" spans="1:13" x14ac:dyDescent="0.35">
      <c r="B93" s="16"/>
    </row>
    <row r="94" spans="1:13" x14ac:dyDescent="0.35">
      <c r="B94" s="16"/>
    </row>
    <row r="95" spans="1:13" x14ac:dyDescent="0.35">
      <c r="A95" s="41"/>
      <c r="B95" s="42"/>
      <c r="C95" s="27"/>
      <c r="D95" s="27"/>
      <c r="E95" s="27"/>
      <c r="F95" s="27"/>
      <c r="G95" s="27"/>
      <c r="H95" s="27"/>
      <c r="I95" s="27"/>
      <c r="J95" s="43"/>
      <c r="K95" s="43"/>
      <c r="L95" s="44"/>
    </row>
    <row r="96" spans="1:13" x14ac:dyDescent="0.35">
      <c r="A96" s="29"/>
      <c r="B96" s="68" t="s">
        <v>63</v>
      </c>
      <c r="C96" s="68"/>
      <c r="D96" s="68"/>
      <c r="E96" s="68"/>
      <c r="F96" s="68"/>
      <c r="G96" s="68"/>
      <c r="H96" s="68"/>
      <c r="I96" s="68"/>
      <c r="J96" s="45"/>
      <c r="K96" s="45"/>
      <c r="L96" s="46"/>
    </row>
    <row r="97" spans="1:12" ht="15" customHeight="1" x14ac:dyDescent="0.35">
      <c r="A97" s="47"/>
      <c r="B97" s="55"/>
      <c r="C97" s="56"/>
      <c r="D97" s="59" t="s">
        <v>58</v>
      </c>
      <c r="E97" s="60"/>
      <c r="F97" s="60"/>
      <c r="G97" s="60"/>
      <c r="H97" s="61"/>
      <c r="I97" s="59" t="s">
        <v>59</v>
      </c>
      <c r="J97" s="60"/>
      <c r="K97" s="60"/>
      <c r="L97" s="46"/>
    </row>
    <row r="98" spans="1:12" x14ac:dyDescent="0.35">
      <c r="A98" s="29"/>
      <c r="B98" s="57" t="s">
        <v>60</v>
      </c>
      <c r="C98" s="58"/>
      <c r="D98" s="53">
        <v>712786</v>
      </c>
      <c r="E98" s="54"/>
      <c r="F98" s="54"/>
      <c r="G98" s="54"/>
      <c r="H98" s="62"/>
      <c r="I98" s="53">
        <v>315707.73</v>
      </c>
      <c r="J98" s="54"/>
      <c r="K98" s="54"/>
      <c r="L98" s="46"/>
    </row>
    <row r="99" spans="1:12" x14ac:dyDescent="0.35">
      <c r="A99" s="48"/>
      <c r="B99" s="49" t="s">
        <v>178</v>
      </c>
      <c r="C99" s="50"/>
      <c r="D99" s="50"/>
      <c r="E99" s="50"/>
      <c r="F99" s="50"/>
      <c r="G99" s="50"/>
      <c r="H99" s="50"/>
      <c r="I99" s="50"/>
      <c r="J99" s="38"/>
      <c r="K99" s="38"/>
      <c r="L99" s="51"/>
    </row>
  </sheetData>
  <mergeCells count="10">
    <mergeCell ref="B5:B6"/>
    <mergeCell ref="I5:K5"/>
    <mergeCell ref="D5:H5"/>
    <mergeCell ref="B96:I96"/>
    <mergeCell ref="I97:K97"/>
    <mergeCell ref="I98:K98"/>
    <mergeCell ref="B97:C97"/>
    <mergeCell ref="B98:C98"/>
    <mergeCell ref="D97:H97"/>
    <mergeCell ref="D98:H98"/>
  </mergeCells>
  <pageMargins left="0.7" right="0.7" top="0.75" bottom="0.75" header="0.3" footer="0.3"/>
  <webPublishItems count="1">
    <webPublishItem id="28710" divId="2_4_2_28710" sourceType="range" sourceRef="A2:L99" destinationFile="\\gpaq\gpaqssl\lldades\indicadors\2019\2_4_2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showGridLines="0" tabSelected="1" topLeftCell="A76" workbookViewId="0">
      <selection activeCell="B87" sqref="B87:D87"/>
    </sheetView>
  </sheetViews>
  <sheetFormatPr defaultRowHeight="14.5" x14ac:dyDescent="0.35"/>
  <cols>
    <col min="1" max="1" width="1.08984375" customWidth="1"/>
    <col min="3" max="3" width="23" customWidth="1"/>
    <col min="4" max="4" width="15.1796875" bestFit="1" customWidth="1"/>
    <col min="5" max="5" width="10.54296875" bestFit="1" customWidth="1"/>
    <col min="6" max="6" width="14.1796875" bestFit="1" customWidth="1"/>
    <col min="7" max="7" width="12.54296875" bestFit="1" customWidth="1"/>
    <col min="8" max="8" width="14.1796875" bestFit="1" customWidth="1"/>
    <col min="9" max="11" width="15.1796875" bestFit="1" customWidth="1"/>
    <col min="12" max="12" width="0.90625" customWidth="1"/>
  </cols>
  <sheetData>
    <row r="1" spans="1:17" s="6" customFormat="1" ht="4" customHeight="1" x14ac:dyDescent="0.35">
      <c r="C1" s="8"/>
      <c r="D1" s="8"/>
      <c r="E1" s="8"/>
      <c r="F1" s="21"/>
      <c r="G1" s="8"/>
      <c r="H1" s="8"/>
      <c r="I1" s="8"/>
      <c r="J1" s="8"/>
      <c r="K1" s="8"/>
      <c r="L1" s="20"/>
      <c r="M1" s="19"/>
      <c r="N1"/>
      <c r="O1"/>
      <c r="P1"/>
      <c r="Q1"/>
    </row>
    <row r="2" spans="1:17" s="6" customFormat="1" x14ac:dyDescent="0.35">
      <c r="A2" s="25"/>
      <c r="B2" s="26"/>
      <c r="C2" s="27"/>
      <c r="D2" s="27"/>
      <c r="E2" s="27"/>
      <c r="F2" s="27"/>
      <c r="G2" s="27"/>
      <c r="H2" s="27"/>
      <c r="I2" s="27"/>
      <c r="J2" s="27"/>
      <c r="K2" s="27"/>
      <c r="L2" s="28"/>
      <c r="M2" s="19"/>
      <c r="N2"/>
      <c r="O2"/>
      <c r="P2"/>
      <c r="Q2"/>
    </row>
    <row r="3" spans="1:17" s="6" customFormat="1" x14ac:dyDescent="0.35">
      <c r="A3" s="29"/>
      <c r="B3" s="24" t="s">
        <v>62</v>
      </c>
      <c r="C3" s="7"/>
      <c r="D3" s="7"/>
      <c r="E3" s="7"/>
      <c r="F3" s="7"/>
      <c r="G3" s="7"/>
      <c r="H3" s="7"/>
      <c r="I3" s="7"/>
      <c r="J3" s="7"/>
      <c r="K3" s="7"/>
      <c r="L3" s="30"/>
      <c r="M3" s="19"/>
      <c r="N3"/>
      <c r="O3"/>
      <c r="P3"/>
      <c r="Q3"/>
    </row>
    <row r="4" spans="1:17" s="6" customFormat="1" x14ac:dyDescent="0.35">
      <c r="A4" s="29"/>
      <c r="B4" s="22"/>
      <c r="C4" s="23"/>
      <c r="D4" s="23"/>
      <c r="E4" s="23"/>
      <c r="F4" s="23"/>
      <c r="G4" s="23"/>
      <c r="H4" s="23"/>
      <c r="I4" s="23"/>
      <c r="J4" s="23"/>
      <c r="K4" s="23"/>
      <c r="L4" s="30"/>
      <c r="M4" s="19"/>
      <c r="N4"/>
      <c r="O4"/>
      <c r="P4"/>
      <c r="Q4"/>
    </row>
    <row r="5" spans="1:17" s="1" customFormat="1" x14ac:dyDescent="0.35">
      <c r="A5" s="31"/>
      <c r="B5" s="63" t="s">
        <v>61</v>
      </c>
      <c r="C5" s="52"/>
      <c r="D5" s="65" t="s">
        <v>58</v>
      </c>
      <c r="E5" s="66"/>
      <c r="F5" s="66"/>
      <c r="G5" s="66"/>
      <c r="H5" s="67"/>
      <c r="I5" s="64" t="s">
        <v>59</v>
      </c>
      <c r="J5" s="64"/>
      <c r="K5" s="64"/>
      <c r="L5" s="30"/>
      <c r="M5" s="19"/>
      <c r="N5"/>
      <c r="O5"/>
      <c r="P5"/>
      <c r="Q5"/>
    </row>
    <row r="6" spans="1:17" s="2" customFormat="1" ht="39" x14ac:dyDescent="0.35">
      <c r="A6" s="32"/>
      <c r="B6" s="63"/>
      <c r="C6" s="52"/>
      <c r="D6" s="9" t="s">
        <v>1</v>
      </c>
      <c r="E6" s="9" t="s">
        <v>2</v>
      </c>
      <c r="F6" s="9" t="s">
        <v>177</v>
      </c>
      <c r="G6" s="9" t="s">
        <v>3</v>
      </c>
      <c r="H6" s="9" t="s">
        <v>0</v>
      </c>
      <c r="I6" s="9" t="s">
        <v>4</v>
      </c>
      <c r="J6" s="9" t="s">
        <v>5</v>
      </c>
      <c r="K6" s="11" t="s">
        <v>6</v>
      </c>
      <c r="L6" s="30"/>
      <c r="M6" s="19"/>
      <c r="N6"/>
      <c r="O6"/>
      <c r="P6"/>
      <c r="Q6"/>
    </row>
    <row r="7" spans="1:17" ht="25" x14ac:dyDescent="0.35">
      <c r="A7" s="33"/>
      <c r="B7" s="4">
        <v>110000</v>
      </c>
      <c r="C7" s="4" t="s">
        <v>174</v>
      </c>
      <c r="D7" s="12">
        <v>14500</v>
      </c>
      <c r="E7" s="12"/>
      <c r="F7" s="12"/>
      <c r="G7" s="12"/>
      <c r="H7" s="12">
        <v>1267992.19</v>
      </c>
      <c r="I7" s="12"/>
      <c r="J7" s="12"/>
      <c r="K7" s="12"/>
      <c r="L7" s="30"/>
      <c r="M7" s="19"/>
    </row>
    <row r="8" spans="1:17" x14ac:dyDescent="0.35">
      <c r="A8" s="33"/>
      <c r="B8" s="5">
        <v>124000</v>
      </c>
      <c r="C8" s="5" t="s">
        <v>172</v>
      </c>
      <c r="D8" s="13"/>
      <c r="E8" s="13"/>
      <c r="F8" s="13"/>
      <c r="G8" s="13"/>
      <c r="H8" s="13">
        <v>2800</v>
      </c>
      <c r="I8" s="13">
        <v>6000</v>
      </c>
      <c r="J8" s="13"/>
      <c r="K8" s="13"/>
      <c r="L8" s="30"/>
      <c r="M8" s="19"/>
    </row>
    <row r="9" spans="1:17" x14ac:dyDescent="0.35">
      <c r="A9" s="33"/>
      <c r="B9" s="4">
        <v>150000</v>
      </c>
      <c r="C9" s="4" t="s">
        <v>171</v>
      </c>
      <c r="D9" s="12">
        <v>44900</v>
      </c>
      <c r="E9" s="12">
        <v>3500</v>
      </c>
      <c r="F9" s="12">
        <v>564889.05000000005</v>
      </c>
      <c r="G9" s="12"/>
      <c r="H9" s="12">
        <v>287668.14</v>
      </c>
      <c r="I9" s="12">
        <v>0</v>
      </c>
      <c r="J9" s="12">
        <v>147000</v>
      </c>
      <c r="K9" s="12">
        <v>8166133.0499999998</v>
      </c>
      <c r="L9" s="30"/>
      <c r="M9" s="19"/>
    </row>
    <row r="10" spans="1:17" x14ac:dyDescent="0.35">
      <c r="A10" s="33"/>
      <c r="B10" s="5">
        <v>205000</v>
      </c>
      <c r="C10" s="5" t="s">
        <v>167</v>
      </c>
      <c r="D10" s="13">
        <v>50307</v>
      </c>
      <c r="E10" s="13"/>
      <c r="F10" s="13"/>
      <c r="G10" s="13"/>
      <c r="H10" s="13">
        <v>27100</v>
      </c>
      <c r="I10" s="13"/>
      <c r="J10" s="13"/>
      <c r="K10" s="13"/>
      <c r="L10" s="30"/>
      <c r="M10" s="19"/>
    </row>
    <row r="11" spans="1:17" x14ac:dyDescent="0.35">
      <c r="A11" s="33"/>
      <c r="B11" s="4">
        <v>210000</v>
      </c>
      <c r="C11" s="4" t="s">
        <v>166</v>
      </c>
      <c r="D11" s="12">
        <v>26288.37</v>
      </c>
      <c r="E11" s="12"/>
      <c r="F11" s="12"/>
      <c r="G11" s="12"/>
      <c r="H11" s="12">
        <v>0</v>
      </c>
      <c r="I11" s="12"/>
      <c r="J11" s="12"/>
      <c r="K11" s="12"/>
      <c r="L11" s="30"/>
      <c r="M11" s="19"/>
    </row>
    <row r="12" spans="1:17" x14ac:dyDescent="0.35">
      <c r="A12" s="33"/>
      <c r="B12" s="5">
        <v>230000</v>
      </c>
      <c r="C12" s="5" t="s">
        <v>165</v>
      </c>
      <c r="D12" s="13"/>
      <c r="E12" s="13">
        <v>3300</v>
      </c>
      <c r="F12" s="13"/>
      <c r="G12" s="13"/>
      <c r="H12" s="13">
        <v>0</v>
      </c>
      <c r="I12" s="13"/>
      <c r="J12" s="13"/>
      <c r="K12" s="13"/>
      <c r="L12" s="30"/>
      <c r="M12" s="19"/>
    </row>
    <row r="13" spans="1:17" x14ac:dyDescent="0.35">
      <c r="A13" s="33"/>
      <c r="B13" s="4">
        <v>240000</v>
      </c>
      <c r="C13" s="4" t="s">
        <v>164</v>
      </c>
      <c r="D13" s="12"/>
      <c r="E13" s="12"/>
      <c r="F13" s="12">
        <v>1710</v>
      </c>
      <c r="G13" s="12"/>
      <c r="H13" s="12">
        <v>0</v>
      </c>
      <c r="I13" s="12"/>
      <c r="J13" s="12"/>
      <c r="K13" s="12"/>
      <c r="L13" s="30"/>
      <c r="M13" s="19"/>
    </row>
    <row r="14" spans="1:17" x14ac:dyDescent="0.35">
      <c r="A14" s="33"/>
      <c r="B14" s="5">
        <v>250000</v>
      </c>
      <c r="C14" s="5" t="s">
        <v>162</v>
      </c>
      <c r="D14" s="13"/>
      <c r="E14" s="13"/>
      <c r="F14" s="13"/>
      <c r="G14" s="13"/>
      <c r="H14" s="13">
        <v>0</v>
      </c>
      <c r="I14" s="13"/>
      <c r="J14" s="13">
        <v>312000</v>
      </c>
      <c r="K14" s="13"/>
      <c r="L14" s="30"/>
      <c r="M14" s="19"/>
    </row>
    <row r="15" spans="1:17" x14ac:dyDescent="0.35">
      <c r="A15" s="33"/>
      <c r="B15" s="4">
        <v>270000</v>
      </c>
      <c r="C15" s="4" t="s">
        <v>160</v>
      </c>
      <c r="D15" s="12"/>
      <c r="E15" s="12"/>
      <c r="F15" s="12">
        <v>27936.83</v>
      </c>
      <c r="G15" s="12"/>
      <c r="H15" s="12">
        <v>0</v>
      </c>
      <c r="I15" s="12"/>
      <c r="J15" s="12"/>
      <c r="K15" s="12"/>
      <c r="L15" s="30"/>
      <c r="M15" s="19"/>
    </row>
    <row r="16" spans="1:17" x14ac:dyDescent="0.35">
      <c r="A16" s="33"/>
      <c r="B16" s="5">
        <v>280000</v>
      </c>
      <c r="C16" s="5" t="s">
        <v>159</v>
      </c>
      <c r="D16" s="13"/>
      <c r="E16" s="13"/>
      <c r="F16" s="13">
        <v>7950</v>
      </c>
      <c r="G16" s="13"/>
      <c r="H16" s="13">
        <v>0</v>
      </c>
      <c r="I16" s="13"/>
      <c r="J16" s="13">
        <v>19451.41</v>
      </c>
      <c r="K16" s="13"/>
      <c r="L16" s="30"/>
      <c r="M16" s="19"/>
    </row>
    <row r="17" spans="1:13" x14ac:dyDescent="0.35">
      <c r="A17" s="33"/>
      <c r="B17" s="4">
        <v>290000</v>
      </c>
      <c r="C17" s="4" t="s">
        <v>158</v>
      </c>
      <c r="D17" s="12">
        <v>9000</v>
      </c>
      <c r="E17" s="12"/>
      <c r="F17" s="12">
        <v>4281.5</v>
      </c>
      <c r="G17" s="12">
        <v>0</v>
      </c>
      <c r="H17" s="12">
        <v>250000</v>
      </c>
      <c r="I17" s="12"/>
      <c r="J17" s="12">
        <v>4123</v>
      </c>
      <c r="K17" s="12"/>
      <c r="L17" s="30"/>
      <c r="M17" s="19"/>
    </row>
    <row r="18" spans="1:13" x14ac:dyDescent="0.35">
      <c r="A18" s="33"/>
      <c r="B18" s="5">
        <v>300000</v>
      </c>
      <c r="C18" s="5" t="s">
        <v>157</v>
      </c>
      <c r="D18" s="13"/>
      <c r="E18" s="13"/>
      <c r="F18" s="13"/>
      <c r="G18" s="13"/>
      <c r="H18" s="13">
        <v>0</v>
      </c>
      <c r="I18" s="13"/>
      <c r="J18" s="13">
        <v>117494.64</v>
      </c>
      <c r="K18" s="13"/>
      <c r="L18" s="30"/>
      <c r="M18" s="19"/>
    </row>
    <row r="19" spans="1:13" x14ac:dyDescent="0.35">
      <c r="A19" s="33"/>
      <c r="B19" s="4">
        <v>310000</v>
      </c>
      <c r="C19" s="4" t="s">
        <v>155</v>
      </c>
      <c r="D19" s="12">
        <v>55689.17</v>
      </c>
      <c r="E19" s="12"/>
      <c r="F19" s="12">
        <v>82960.22</v>
      </c>
      <c r="G19" s="12"/>
      <c r="H19" s="12">
        <v>0</v>
      </c>
      <c r="I19" s="12"/>
      <c r="J19" s="12"/>
      <c r="K19" s="12"/>
      <c r="L19" s="30"/>
      <c r="M19" s="19"/>
    </row>
    <row r="20" spans="1:13" ht="25" x14ac:dyDescent="0.35">
      <c r="A20" s="33"/>
      <c r="B20" s="5">
        <v>420000</v>
      </c>
      <c r="C20" s="5" t="s">
        <v>152</v>
      </c>
      <c r="D20" s="13">
        <v>16775</v>
      </c>
      <c r="E20" s="13"/>
      <c r="F20" s="13">
        <v>72907.34</v>
      </c>
      <c r="G20" s="13">
        <v>0</v>
      </c>
      <c r="H20" s="13">
        <v>1000</v>
      </c>
      <c r="I20" s="13">
        <v>0</v>
      </c>
      <c r="J20" s="13"/>
      <c r="K20" s="13"/>
      <c r="L20" s="30"/>
      <c r="M20" s="19"/>
    </row>
    <row r="21" spans="1:13" x14ac:dyDescent="0.35">
      <c r="A21" s="33"/>
      <c r="B21" s="4">
        <v>440000</v>
      </c>
      <c r="C21" s="4" t="s">
        <v>151</v>
      </c>
      <c r="D21" s="12">
        <v>19140</v>
      </c>
      <c r="E21" s="12"/>
      <c r="F21" s="12"/>
      <c r="G21" s="12"/>
      <c r="H21" s="12">
        <v>0</v>
      </c>
      <c r="I21" s="12">
        <v>15000</v>
      </c>
      <c r="J21" s="12">
        <v>60520</v>
      </c>
      <c r="K21" s="12"/>
      <c r="L21" s="30"/>
      <c r="M21" s="19"/>
    </row>
    <row r="22" spans="1:13" x14ac:dyDescent="0.35">
      <c r="A22" s="33"/>
      <c r="B22" s="5">
        <v>460000</v>
      </c>
      <c r="C22" s="5" t="s">
        <v>150</v>
      </c>
      <c r="D22" s="13">
        <v>65085</v>
      </c>
      <c r="E22" s="13"/>
      <c r="F22" s="13">
        <v>170189.9</v>
      </c>
      <c r="G22" s="13">
        <v>0</v>
      </c>
      <c r="H22" s="13">
        <v>349956.88</v>
      </c>
      <c r="I22" s="13">
        <v>359510</v>
      </c>
      <c r="J22" s="13">
        <v>458873.39</v>
      </c>
      <c r="K22" s="13"/>
      <c r="L22" s="30"/>
      <c r="M22" s="19"/>
    </row>
    <row r="23" spans="1:13" ht="25" x14ac:dyDescent="0.35">
      <c r="A23" s="33"/>
      <c r="B23" s="4">
        <v>470000</v>
      </c>
      <c r="C23" s="4" t="s">
        <v>148</v>
      </c>
      <c r="D23" s="12"/>
      <c r="E23" s="12"/>
      <c r="F23" s="12">
        <v>31452.29</v>
      </c>
      <c r="G23" s="12"/>
      <c r="H23" s="12">
        <v>0</v>
      </c>
      <c r="I23" s="12"/>
      <c r="J23" s="12"/>
      <c r="K23" s="12"/>
      <c r="L23" s="30"/>
      <c r="M23" s="19"/>
    </row>
    <row r="24" spans="1:13" ht="25" x14ac:dyDescent="0.35">
      <c r="A24" s="33"/>
      <c r="B24" s="5">
        <v>480000</v>
      </c>
      <c r="C24" s="5" t="s">
        <v>147</v>
      </c>
      <c r="D24" s="13"/>
      <c r="E24" s="13"/>
      <c r="F24" s="13">
        <v>-48345.05</v>
      </c>
      <c r="G24" s="13"/>
      <c r="H24" s="13">
        <v>0</v>
      </c>
      <c r="I24" s="13"/>
      <c r="J24" s="13">
        <v>0</v>
      </c>
      <c r="K24" s="13"/>
      <c r="L24" s="30"/>
      <c r="M24" s="19"/>
    </row>
    <row r="25" spans="1:13" ht="25" x14ac:dyDescent="0.35">
      <c r="A25" s="33"/>
      <c r="B25" s="4">
        <v>581000</v>
      </c>
      <c r="C25" s="4" t="s">
        <v>145</v>
      </c>
      <c r="D25" s="12">
        <v>141798</v>
      </c>
      <c r="E25" s="12"/>
      <c r="F25" s="12">
        <v>21468</v>
      </c>
      <c r="G25" s="12"/>
      <c r="H25" s="12">
        <v>0</v>
      </c>
      <c r="I25" s="12"/>
      <c r="J25" s="12"/>
      <c r="K25" s="12"/>
      <c r="L25" s="30"/>
      <c r="M25" s="19"/>
    </row>
    <row r="26" spans="1:13" ht="25" x14ac:dyDescent="0.35">
      <c r="A26" s="33"/>
      <c r="B26" s="5">
        <v>635000</v>
      </c>
      <c r="C26" s="5" t="s">
        <v>144</v>
      </c>
      <c r="D26" s="13"/>
      <c r="E26" s="13"/>
      <c r="F26" s="13"/>
      <c r="G26" s="13"/>
      <c r="H26" s="13">
        <v>0</v>
      </c>
      <c r="I26" s="13">
        <v>0</v>
      </c>
      <c r="J26" s="13">
        <v>172800</v>
      </c>
      <c r="K26" s="13"/>
      <c r="L26" s="30"/>
      <c r="M26" s="19"/>
    </row>
    <row r="27" spans="1:13" x14ac:dyDescent="0.35">
      <c r="A27" s="33"/>
      <c r="B27" s="4">
        <v>650000</v>
      </c>
      <c r="C27" s="4" t="s">
        <v>143</v>
      </c>
      <c r="D27" s="12">
        <v>7260</v>
      </c>
      <c r="E27" s="12"/>
      <c r="F27" s="12"/>
      <c r="G27" s="12"/>
      <c r="H27" s="12">
        <v>24500</v>
      </c>
      <c r="I27" s="12"/>
      <c r="J27" s="12"/>
      <c r="K27" s="12"/>
      <c r="L27" s="30"/>
      <c r="M27" s="19"/>
    </row>
    <row r="28" spans="1:13" ht="25" x14ac:dyDescent="0.35">
      <c r="A28" s="33"/>
      <c r="B28" s="5">
        <v>662000</v>
      </c>
      <c r="C28" s="5" t="s">
        <v>141</v>
      </c>
      <c r="D28" s="13">
        <v>48000</v>
      </c>
      <c r="E28" s="13"/>
      <c r="F28" s="13"/>
      <c r="G28" s="13"/>
      <c r="H28" s="13">
        <v>0</v>
      </c>
      <c r="I28" s="13"/>
      <c r="J28" s="13"/>
      <c r="K28" s="13"/>
      <c r="L28" s="30"/>
      <c r="M28" s="19"/>
    </row>
    <row r="29" spans="1:13" x14ac:dyDescent="0.35">
      <c r="A29" s="33"/>
      <c r="B29" s="4">
        <v>666000</v>
      </c>
      <c r="C29" s="4" t="s">
        <v>140</v>
      </c>
      <c r="D29" s="12"/>
      <c r="E29" s="12"/>
      <c r="F29" s="12"/>
      <c r="G29" s="12"/>
      <c r="H29" s="12">
        <v>30000</v>
      </c>
      <c r="I29" s="12"/>
      <c r="J29" s="12"/>
      <c r="K29" s="12"/>
      <c r="L29" s="30"/>
      <c r="M29" s="19"/>
    </row>
    <row r="30" spans="1:13" x14ac:dyDescent="0.35">
      <c r="A30" s="33"/>
      <c r="B30" s="5">
        <v>701000</v>
      </c>
      <c r="C30" s="5" t="s">
        <v>139</v>
      </c>
      <c r="D30" s="13">
        <v>266387.5</v>
      </c>
      <c r="E30" s="13"/>
      <c r="F30" s="13">
        <v>3335</v>
      </c>
      <c r="G30" s="13"/>
      <c r="H30" s="13">
        <v>340000</v>
      </c>
      <c r="I30" s="13">
        <v>1049803</v>
      </c>
      <c r="J30" s="13">
        <v>2070608.65</v>
      </c>
      <c r="K30" s="13"/>
      <c r="L30" s="30"/>
      <c r="M30" s="19"/>
    </row>
    <row r="31" spans="1:13" x14ac:dyDescent="0.35">
      <c r="A31" s="33"/>
      <c r="B31" s="4">
        <v>702000</v>
      </c>
      <c r="C31" s="4" t="s">
        <v>183</v>
      </c>
      <c r="D31" s="12">
        <v>272140</v>
      </c>
      <c r="E31" s="12"/>
      <c r="F31" s="12">
        <v>120484.32</v>
      </c>
      <c r="G31" s="12">
        <v>0</v>
      </c>
      <c r="H31" s="12">
        <v>122000</v>
      </c>
      <c r="I31" s="12">
        <v>882570</v>
      </c>
      <c r="J31" s="12">
        <v>667758.63</v>
      </c>
      <c r="K31" s="12"/>
      <c r="L31" s="30"/>
      <c r="M31" s="19"/>
    </row>
    <row r="32" spans="1:13" x14ac:dyDescent="0.35">
      <c r="A32" s="33"/>
      <c r="B32" s="5">
        <v>707000</v>
      </c>
      <c r="C32" s="5" t="s">
        <v>138</v>
      </c>
      <c r="D32" s="13">
        <v>225149.48</v>
      </c>
      <c r="E32" s="13"/>
      <c r="F32" s="13">
        <v>31880</v>
      </c>
      <c r="G32" s="13">
        <v>0</v>
      </c>
      <c r="H32" s="13">
        <v>98750</v>
      </c>
      <c r="I32" s="13">
        <v>162092.06</v>
      </c>
      <c r="J32" s="13">
        <v>29390.51</v>
      </c>
      <c r="K32" s="13">
        <v>23230.89</v>
      </c>
      <c r="L32" s="30"/>
      <c r="M32" s="19"/>
    </row>
    <row r="33" spans="1:13" x14ac:dyDescent="0.35">
      <c r="A33" s="33"/>
      <c r="B33" s="4">
        <v>709000</v>
      </c>
      <c r="C33" s="4" t="s">
        <v>137</v>
      </c>
      <c r="D33" s="12">
        <v>26145</v>
      </c>
      <c r="E33" s="12"/>
      <c r="F33" s="12">
        <v>13910</v>
      </c>
      <c r="G33" s="12">
        <v>968</v>
      </c>
      <c r="H33" s="12">
        <v>0</v>
      </c>
      <c r="I33" s="12">
        <v>221793</v>
      </c>
      <c r="J33" s="12"/>
      <c r="K33" s="12"/>
      <c r="L33" s="30"/>
      <c r="M33" s="19"/>
    </row>
    <row r="34" spans="1:13" x14ac:dyDescent="0.35">
      <c r="A34" s="33"/>
      <c r="B34" s="5">
        <v>710000</v>
      </c>
      <c r="C34" s="5" t="s">
        <v>136</v>
      </c>
      <c r="D34" s="13">
        <v>360074</v>
      </c>
      <c r="E34" s="13"/>
      <c r="F34" s="13">
        <v>66943.25</v>
      </c>
      <c r="G34" s="13"/>
      <c r="H34" s="13">
        <v>0</v>
      </c>
      <c r="I34" s="13">
        <v>892726.51</v>
      </c>
      <c r="J34" s="13">
        <v>2965957.64</v>
      </c>
      <c r="K34" s="13">
        <v>345825</v>
      </c>
      <c r="L34" s="30"/>
      <c r="M34" s="19"/>
    </row>
    <row r="35" spans="1:13" x14ac:dyDescent="0.35">
      <c r="A35" s="33"/>
      <c r="B35" s="4">
        <v>710560</v>
      </c>
      <c r="C35" s="4" t="s">
        <v>134</v>
      </c>
      <c r="D35" s="12">
        <v>45000</v>
      </c>
      <c r="E35" s="12"/>
      <c r="F35" s="12"/>
      <c r="G35" s="12"/>
      <c r="H35" s="12">
        <v>0</v>
      </c>
      <c r="I35" s="12"/>
      <c r="J35" s="12"/>
      <c r="K35" s="12"/>
      <c r="L35" s="30"/>
      <c r="M35" s="19"/>
    </row>
    <row r="36" spans="1:13" x14ac:dyDescent="0.35">
      <c r="A36" s="33"/>
      <c r="B36" s="5">
        <v>712000</v>
      </c>
      <c r="C36" s="5" t="s">
        <v>133</v>
      </c>
      <c r="D36" s="13">
        <v>107863.62</v>
      </c>
      <c r="E36" s="13"/>
      <c r="F36" s="13">
        <v>18141.8</v>
      </c>
      <c r="G36" s="13">
        <v>0</v>
      </c>
      <c r="H36" s="13">
        <v>323113</v>
      </c>
      <c r="I36" s="13">
        <v>109172.11</v>
      </c>
      <c r="J36" s="13">
        <v>234492</v>
      </c>
      <c r="K36" s="13"/>
      <c r="L36" s="30"/>
      <c r="M36" s="19"/>
    </row>
    <row r="37" spans="1:13" x14ac:dyDescent="0.35">
      <c r="A37" s="33"/>
      <c r="B37" s="4">
        <v>713000</v>
      </c>
      <c r="C37" s="4" t="s">
        <v>132</v>
      </c>
      <c r="D37" s="12">
        <v>890409.55</v>
      </c>
      <c r="E37" s="12"/>
      <c r="F37" s="12">
        <v>43403.75</v>
      </c>
      <c r="G37" s="12">
        <v>36000</v>
      </c>
      <c r="H37" s="12">
        <v>9312.9500000000007</v>
      </c>
      <c r="I37" s="12">
        <v>406880</v>
      </c>
      <c r="J37" s="12">
        <v>3464070.2</v>
      </c>
      <c r="K37" s="12">
        <v>1395</v>
      </c>
      <c r="L37" s="30"/>
      <c r="M37" s="19"/>
    </row>
    <row r="38" spans="1:13" x14ac:dyDescent="0.35">
      <c r="A38" s="33"/>
      <c r="B38" s="5">
        <v>715000</v>
      </c>
      <c r="C38" s="5" t="s">
        <v>131</v>
      </c>
      <c r="D38" s="13">
        <v>131183.51999999999</v>
      </c>
      <c r="E38" s="13"/>
      <c r="F38" s="13">
        <v>3750</v>
      </c>
      <c r="G38" s="13">
        <v>33980</v>
      </c>
      <c r="H38" s="13">
        <v>0</v>
      </c>
      <c r="I38" s="13">
        <v>228729</v>
      </c>
      <c r="J38" s="13"/>
      <c r="K38" s="13"/>
      <c r="L38" s="30"/>
      <c r="M38" s="19"/>
    </row>
    <row r="39" spans="1:13" x14ac:dyDescent="0.35">
      <c r="A39" s="33"/>
      <c r="B39" s="4">
        <v>717000</v>
      </c>
      <c r="C39" s="4" t="s">
        <v>184</v>
      </c>
      <c r="D39" s="12">
        <v>72000</v>
      </c>
      <c r="E39" s="12"/>
      <c r="F39" s="12">
        <v>5475</v>
      </c>
      <c r="G39" s="12"/>
      <c r="H39" s="12">
        <v>0</v>
      </c>
      <c r="I39" s="12">
        <v>0</v>
      </c>
      <c r="J39" s="12"/>
      <c r="K39" s="12"/>
      <c r="L39" s="30"/>
      <c r="M39" s="19"/>
    </row>
    <row r="40" spans="1:13" x14ac:dyDescent="0.35">
      <c r="A40" s="33"/>
      <c r="B40" s="5">
        <v>723000</v>
      </c>
      <c r="C40" s="5" t="s">
        <v>130</v>
      </c>
      <c r="D40" s="13">
        <v>274472.51</v>
      </c>
      <c r="E40" s="13">
        <v>0</v>
      </c>
      <c r="F40" s="13">
        <v>22321.48</v>
      </c>
      <c r="G40" s="13">
        <v>3300</v>
      </c>
      <c r="H40" s="13">
        <v>74569.279999999999</v>
      </c>
      <c r="I40" s="13">
        <v>260785</v>
      </c>
      <c r="J40" s="13">
        <v>3772458.81</v>
      </c>
      <c r="K40" s="13"/>
      <c r="L40" s="30"/>
      <c r="M40" s="19"/>
    </row>
    <row r="41" spans="1:13" x14ac:dyDescent="0.35">
      <c r="A41" s="33"/>
      <c r="B41" s="4">
        <v>724000</v>
      </c>
      <c r="C41" s="4" t="s">
        <v>129</v>
      </c>
      <c r="D41" s="12">
        <v>50000</v>
      </c>
      <c r="E41" s="12"/>
      <c r="F41" s="12">
        <v>26825.06</v>
      </c>
      <c r="G41" s="12">
        <v>0</v>
      </c>
      <c r="H41" s="12">
        <v>0</v>
      </c>
      <c r="I41" s="12">
        <v>0</v>
      </c>
      <c r="J41" s="12">
        <v>77897</v>
      </c>
      <c r="K41" s="12"/>
      <c r="L41" s="30"/>
      <c r="M41" s="19"/>
    </row>
    <row r="42" spans="1:13" x14ac:dyDescent="0.35">
      <c r="A42" s="33"/>
      <c r="B42" s="5">
        <v>729000</v>
      </c>
      <c r="C42" s="5" t="s">
        <v>128</v>
      </c>
      <c r="D42" s="13">
        <v>15000</v>
      </c>
      <c r="E42" s="13"/>
      <c r="F42" s="13">
        <v>22130</v>
      </c>
      <c r="G42" s="13"/>
      <c r="H42" s="13">
        <v>0</v>
      </c>
      <c r="I42" s="13">
        <v>33960</v>
      </c>
      <c r="J42" s="13"/>
      <c r="K42" s="13"/>
      <c r="L42" s="30"/>
      <c r="M42" s="19"/>
    </row>
    <row r="43" spans="1:13" x14ac:dyDescent="0.35">
      <c r="A43" s="33"/>
      <c r="B43" s="4">
        <v>731000</v>
      </c>
      <c r="C43" s="4" t="s">
        <v>127</v>
      </c>
      <c r="D43" s="12">
        <v>39403.300000000003</v>
      </c>
      <c r="E43" s="12"/>
      <c r="F43" s="12">
        <v>20186.060000000001</v>
      </c>
      <c r="G43" s="12">
        <v>6500</v>
      </c>
      <c r="H43" s="12">
        <v>1242</v>
      </c>
      <c r="I43" s="12">
        <v>0</v>
      </c>
      <c r="J43" s="12"/>
      <c r="K43" s="12"/>
      <c r="L43" s="30"/>
      <c r="M43" s="19"/>
    </row>
    <row r="44" spans="1:13" x14ac:dyDescent="0.35">
      <c r="A44" s="33"/>
      <c r="B44" s="5">
        <v>732000</v>
      </c>
      <c r="C44" s="5" t="s">
        <v>126</v>
      </c>
      <c r="D44" s="13">
        <v>100000</v>
      </c>
      <c r="E44" s="13"/>
      <c r="F44" s="13"/>
      <c r="G44" s="13"/>
      <c r="H44" s="13">
        <v>0</v>
      </c>
      <c r="I44" s="13">
        <v>0</v>
      </c>
      <c r="J44" s="13">
        <v>85464</v>
      </c>
      <c r="K44" s="13"/>
      <c r="L44" s="30"/>
      <c r="M44" s="19"/>
    </row>
    <row r="45" spans="1:13" x14ac:dyDescent="0.35">
      <c r="A45" s="33"/>
      <c r="B45" s="4">
        <v>735000</v>
      </c>
      <c r="C45" s="4" t="s">
        <v>125</v>
      </c>
      <c r="D45" s="12">
        <v>32310</v>
      </c>
      <c r="E45" s="12"/>
      <c r="F45" s="12">
        <v>4460.9399999999996</v>
      </c>
      <c r="G45" s="12">
        <v>0</v>
      </c>
      <c r="H45" s="12">
        <v>8000</v>
      </c>
      <c r="I45" s="12">
        <v>0</v>
      </c>
      <c r="J45" s="12"/>
      <c r="K45" s="12"/>
      <c r="L45" s="30"/>
      <c r="M45" s="19"/>
    </row>
    <row r="46" spans="1:13" x14ac:dyDescent="0.35">
      <c r="A46" s="33"/>
      <c r="B46" s="5">
        <v>737000</v>
      </c>
      <c r="C46" s="5" t="s">
        <v>124</v>
      </c>
      <c r="D46" s="13">
        <v>119067</v>
      </c>
      <c r="E46" s="13"/>
      <c r="F46" s="13">
        <v>17435</v>
      </c>
      <c r="G46" s="13"/>
      <c r="H46" s="13">
        <v>0</v>
      </c>
      <c r="I46" s="13">
        <v>0</v>
      </c>
      <c r="J46" s="13"/>
      <c r="K46" s="13"/>
      <c r="L46" s="30"/>
      <c r="M46" s="19"/>
    </row>
    <row r="47" spans="1:13" x14ac:dyDescent="0.35">
      <c r="A47" s="33"/>
      <c r="B47" s="4">
        <v>739000</v>
      </c>
      <c r="C47" s="4" t="s">
        <v>123</v>
      </c>
      <c r="D47" s="12">
        <v>1483342.28</v>
      </c>
      <c r="E47" s="12"/>
      <c r="F47" s="12">
        <v>127871.87</v>
      </c>
      <c r="G47" s="12">
        <v>0</v>
      </c>
      <c r="H47" s="12">
        <v>245000</v>
      </c>
      <c r="I47" s="12">
        <v>963119</v>
      </c>
      <c r="J47" s="12">
        <v>652780.31999999995</v>
      </c>
      <c r="K47" s="12"/>
      <c r="L47" s="30"/>
      <c r="M47" s="19"/>
    </row>
    <row r="48" spans="1:13" x14ac:dyDescent="0.35">
      <c r="A48" s="33"/>
      <c r="B48" s="5">
        <v>740000</v>
      </c>
      <c r="C48" s="5" t="s">
        <v>122</v>
      </c>
      <c r="D48" s="13">
        <v>89394</v>
      </c>
      <c r="E48" s="13"/>
      <c r="F48" s="13">
        <v>16424.669999999998</v>
      </c>
      <c r="G48" s="13">
        <v>0</v>
      </c>
      <c r="H48" s="13">
        <v>28900</v>
      </c>
      <c r="I48" s="13">
        <v>0</v>
      </c>
      <c r="J48" s="13">
        <v>106653</v>
      </c>
      <c r="K48" s="13"/>
      <c r="L48" s="30"/>
      <c r="M48" s="19"/>
    </row>
    <row r="49" spans="1:13" x14ac:dyDescent="0.35">
      <c r="A49" s="33"/>
      <c r="B49" s="4">
        <v>742000</v>
      </c>
      <c r="C49" s="4" t="s">
        <v>121</v>
      </c>
      <c r="D49" s="12"/>
      <c r="E49" s="12"/>
      <c r="F49" s="12">
        <v>949.81</v>
      </c>
      <c r="G49" s="12"/>
      <c r="H49" s="12">
        <v>4000</v>
      </c>
      <c r="I49" s="12">
        <v>0</v>
      </c>
      <c r="J49" s="12"/>
      <c r="K49" s="12"/>
      <c r="L49" s="30"/>
      <c r="M49" s="19"/>
    </row>
    <row r="50" spans="1:13" x14ac:dyDescent="0.35">
      <c r="A50" s="33"/>
      <c r="B50" s="5">
        <v>744000</v>
      </c>
      <c r="C50" s="5" t="s">
        <v>120</v>
      </c>
      <c r="D50" s="13">
        <v>99578</v>
      </c>
      <c r="E50" s="13"/>
      <c r="F50" s="13">
        <v>56378</v>
      </c>
      <c r="G50" s="13">
        <v>0</v>
      </c>
      <c r="H50" s="13">
        <v>309200</v>
      </c>
      <c r="I50" s="13">
        <v>455202</v>
      </c>
      <c r="J50" s="13">
        <v>73940.289999999994</v>
      </c>
      <c r="K50" s="13"/>
      <c r="L50" s="30"/>
      <c r="M50" s="19"/>
    </row>
    <row r="51" spans="1:13" x14ac:dyDescent="0.35">
      <c r="A51" s="33"/>
      <c r="B51" s="4">
        <v>745000</v>
      </c>
      <c r="C51" s="4" t="s">
        <v>119</v>
      </c>
      <c r="D51" s="12">
        <v>121042.56</v>
      </c>
      <c r="E51" s="12"/>
      <c r="F51" s="12">
        <v>36010</v>
      </c>
      <c r="G51" s="12">
        <v>56469.25</v>
      </c>
      <c r="H51" s="12">
        <v>0</v>
      </c>
      <c r="I51" s="12">
        <v>154903.31</v>
      </c>
      <c r="J51" s="12"/>
      <c r="K51" s="12"/>
      <c r="L51" s="30"/>
      <c r="M51" s="19"/>
    </row>
    <row r="52" spans="1:13" ht="25" x14ac:dyDescent="0.35">
      <c r="A52" s="33"/>
      <c r="B52" s="5">
        <v>747000</v>
      </c>
      <c r="C52" s="5" t="s">
        <v>118</v>
      </c>
      <c r="D52" s="13">
        <v>80000</v>
      </c>
      <c r="E52" s="13"/>
      <c r="F52" s="13">
        <v>11900</v>
      </c>
      <c r="G52" s="13">
        <v>0</v>
      </c>
      <c r="H52" s="13">
        <v>0</v>
      </c>
      <c r="I52" s="13">
        <v>33960</v>
      </c>
      <c r="J52" s="13">
        <v>1101089.43</v>
      </c>
      <c r="K52" s="13">
        <v>736848.37</v>
      </c>
      <c r="L52" s="30"/>
      <c r="M52" s="19"/>
    </row>
    <row r="53" spans="1:13" x14ac:dyDescent="0.35">
      <c r="A53" s="33"/>
      <c r="B53" s="4">
        <v>748000</v>
      </c>
      <c r="C53" s="4" t="s">
        <v>117</v>
      </c>
      <c r="D53" s="12">
        <v>529823.77</v>
      </c>
      <c r="E53" s="12"/>
      <c r="F53" s="12">
        <v>15938.28</v>
      </c>
      <c r="G53" s="12">
        <v>0</v>
      </c>
      <c r="H53" s="12">
        <v>293568</v>
      </c>
      <c r="I53" s="12">
        <v>581060</v>
      </c>
      <c r="J53" s="12">
        <v>1386742.04</v>
      </c>
      <c r="K53" s="12"/>
      <c r="L53" s="30"/>
      <c r="M53" s="19"/>
    </row>
    <row r="54" spans="1:13" x14ac:dyDescent="0.35">
      <c r="A54" s="33"/>
      <c r="B54" s="5">
        <v>749000</v>
      </c>
      <c r="C54" s="5" t="s">
        <v>116</v>
      </c>
      <c r="D54" s="13">
        <v>291925</v>
      </c>
      <c r="E54" s="13"/>
      <c r="F54" s="13">
        <v>2500</v>
      </c>
      <c r="G54" s="13"/>
      <c r="H54" s="13">
        <v>155000</v>
      </c>
      <c r="I54" s="13">
        <v>581341.79</v>
      </c>
      <c r="J54" s="13">
        <v>176008.43</v>
      </c>
      <c r="K54" s="13"/>
      <c r="L54" s="30"/>
      <c r="M54" s="19"/>
    </row>
    <row r="55" spans="1:13" ht="25" x14ac:dyDescent="0.35">
      <c r="A55" s="33"/>
      <c r="B55" s="4">
        <v>750000</v>
      </c>
      <c r="C55" s="4" t="s">
        <v>115</v>
      </c>
      <c r="D55" s="12">
        <v>340802.32</v>
      </c>
      <c r="E55" s="12"/>
      <c r="F55" s="12">
        <v>37133.56</v>
      </c>
      <c r="G55" s="12">
        <v>1700</v>
      </c>
      <c r="H55" s="12">
        <v>123500</v>
      </c>
      <c r="I55" s="12">
        <v>108460</v>
      </c>
      <c r="J55" s="12"/>
      <c r="K55" s="12"/>
      <c r="L55" s="30"/>
      <c r="M55" s="19"/>
    </row>
    <row r="56" spans="1:13" x14ac:dyDescent="0.35">
      <c r="A56" s="33"/>
      <c r="B56" s="5">
        <v>751000</v>
      </c>
      <c r="C56" s="5" t="s">
        <v>114</v>
      </c>
      <c r="D56" s="13">
        <v>1009151.01</v>
      </c>
      <c r="E56" s="13"/>
      <c r="F56" s="13">
        <v>109143.62</v>
      </c>
      <c r="G56" s="13">
        <v>0</v>
      </c>
      <c r="H56" s="13">
        <v>174130.9</v>
      </c>
      <c r="I56" s="13">
        <v>1434993</v>
      </c>
      <c r="J56" s="13">
        <v>462446.22</v>
      </c>
      <c r="K56" s="13"/>
      <c r="L56" s="30"/>
      <c r="M56" s="19"/>
    </row>
    <row r="57" spans="1:13" ht="25" x14ac:dyDescent="0.35">
      <c r="A57" s="33"/>
      <c r="B57" s="4">
        <v>752000</v>
      </c>
      <c r="C57" s="4" t="s">
        <v>113</v>
      </c>
      <c r="D57" s="12">
        <v>9600</v>
      </c>
      <c r="E57" s="12"/>
      <c r="F57" s="12">
        <v>9740.1299999999992</v>
      </c>
      <c r="G57" s="12">
        <v>14561</v>
      </c>
      <c r="H57" s="12">
        <v>0</v>
      </c>
      <c r="I57" s="12">
        <v>0</v>
      </c>
      <c r="J57" s="12"/>
      <c r="K57" s="12"/>
      <c r="L57" s="30"/>
      <c r="M57" s="19"/>
    </row>
    <row r="58" spans="1:13" ht="25" x14ac:dyDescent="0.35">
      <c r="A58" s="33"/>
      <c r="B58" s="5">
        <v>753000</v>
      </c>
      <c r="C58" s="5" t="s">
        <v>112</v>
      </c>
      <c r="D58" s="13">
        <v>282009.23</v>
      </c>
      <c r="E58" s="13"/>
      <c r="F58" s="13">
        <v>24207.63</v>
      </c>
      <c r="G58" s="13">
        <v>0</v>
      </c>
      <c r="H58" s="13">
        <v>0</v>
      </c>
      <c r="I58" s="13">
        <v>0</v>
      </c>
      <c r="J58" s="13">
        <v>186680.66</v>
      </c>
      <c r="K58" s="13"/>
      <c r="L58" s="30"/>
      <c r="M58" s="19"/>
    </row>
    <row r="59" spans="1:13" ht="25" x14ac:dyDescent="0.35">
      <c r="A59" s="33"/>
      <c r="B59" s="4">
        <v>756000</v>
      </c>
      <c r="C59" s="4" t="s">
        <v>111</v>
      </c>
      <c r="D59" s="12">
        <v>4000</v>
      </c>
      <c r="E59" s="12"/>
      <c r="F59" s="12">
        <v>1387.5</v>
      </c>
      <c r="G59" s="12"/>
      <c r="H59" s="12">
        <v>0</v>
      </c>
      <c r="I59" s="12">
        <v>0</v>
      </c>
      <c r="J59" s="12">
        <v>30000</v>
      </c>
      <c r="K59" s="12"/>
      <c r="L59" s="30"/>
      <c r="M59" s="19"/>
    </row>
    <row r="60" spans="1:13" ht="25" x14ac:dyDescent="0.35">
      <c r="A60" s="33"/>
      <c r="B60" s="5">
        <v>758000</v>
      </c>
      <c r="C60" s="5" t="s">
        <v>110</v>
      </c>
      <c r="D60" s="13">
        <v>127930</v>
      </c>
      <c r="E60" s="13"/>
      <c r="F60" s="13">
        <v>13376.69</v>
      </c>
      <c r="G60" s="13"/>
      <c r="H60" s="13">
        <v>0</v>
      </c>
      <c r="I60" s="13">
        <v>97485</v>
      </c>
      <c r="J60" s="13"/>
      <c r="K60" s="13"/>
      <c r="L60" s="30"/>
      <c r="M60" s="19"/>
    </row>
    <row r="61" spans="1:13" x14ac:dyDescent="0.35">
      <c r="A61" s="33"/>
      <c r="B61" s="4">
        <v>894000</v>
      </c>
      <c r="C61" s="4" t="s">
        <v>108</v>
      </c>
      <c r="D61" s="12">
        <v>646140.1</v>
      </c>
      <c r="E61" s="12"/>
      <c r="F61" s="12"/>
      <c r="G61" s="12">
        <v>10500</v>
      </c>
      <c r="H61" s="12">
        <v>0</v>
      </c>
      <c r="I61" s="12"/>
      <c r="J61" s="12">
        <v>29716</v>
      </c>
      <c r="K61" s="12"/>
      <c r="L61" s="30"/>
      <c r="M61" s="19"/>
    </row>
    <row r="62" spans="1:13" x14ac:dyDescent="0.35">
      <c r="A62" s="33"/>
      <c r="B62" s="5">
        <v>909000</v>
      </c>
      <c r="C62" s="5" t="s">
        <v>107</v>
      </c>
      <c r="D62" s="13">
        <v>280100</v>
      </c>
      <c r="E62" s="13"/>
      <c r="F62" s="13">
        <v>16514.240000000002</v>
      </c>
      <c r="G62" s="13">
        <v>0</v>
      </c>
      <c r="H62" s="13">
        <v>227150</v>
      </c>
      <c r="I62" s="13">
        <v>0</v>
      </c>
      <c r="J62" s="13">
        <v>262281.90999999997</v>
      </c>
      <c r="K62" s="13"/>
      <c r="L62" s="30"/>
      <c r="M62" s="19"/>
    </row>
    <row r="63" spans="1:13" ht="25" x14ac:dyDescent="0.35">
      <c r="A63" s="33"/>
      <c r="B63" s="4">
        <v>910000</v>
      </c>
      <c r="C63" s="4" t="s">
        <v>105</v>
      </c>
      <c r="D63" s="12"/>
      <c r="E63" s="12"/>
      <c r="F63" s="12">
        <v>16373.6</v>
      </c>
      <c r="G63" s="12"/>
      <c r="H63" s="12">
        <v>0</v>
      </c>
      <c r="I63" s="12"/>
      <c r="J63" s="12"/>
      <c r="K63" s="12"/>
      <c r="L63" s="30"/>
      <c r="M63" s="19"/>
    </row>
    <row r="64" spans="1:13" x14ac:dyDescent="0.35">
      <c r="A64" s="33"/>
      <c r="B64" s="5">
        <v>914000</v>
      </c>
      <c r="C64" s="5" t="s">
        <v>104</v>
      </c>
      <c r="D64" s="13">
        <v>19500</v>
      </c>
      <c r="E64" s="13"/>
      <c r="F64" s="13">
        <v>11510</v>
      </c>
      <c r="G64" s="13"/>
      <c r="H64" s="13">
        <v>20000</v>
      </c>
      <c r="I64" s="13">
        <v>242000</v>
      </c>
      <c r="J64" s="13"/>
      <c r="K64" s="13"/>
      <c r="L64" s="30"/>
      <c r="M64" s="19"/>
    </row>
    <row r="65" spans="1:13" x14ac:dyDescent="0.35">
      <c r="A65" s="33"/>
      <c r="B65" s="4">
        <v>915000</v>
      </c>
      <c r="C65" s="4" t="s">
        <v>103</v>
      </c>
      <c r="D65" s="12">
        <v>207301</v>
      </c>
      <c r="E65" s="12"/>
      <c r="F65" s="12">
        <v>4440</v>
      </c>
      <c r="G65" s="12"/>
      <c r="H65" s="12">
        <v>30900</v>
      </c>
      <c r="I65" s="12">
        <v>159437</v>
      </c>
      <c r="J65" s="12">
        <v>658982.03</v>
      </c>
      <c r="K65" s="12">
        <v>10223.19</v>
      </c>
      <c r="L65" s="30"/>
      <c r="M65" s="19"/>
    </row>
    <row r="66" spans="1:13" x14ac:dyDescent="0.35">
      <c r="A66" s="33"/>
      <c r="B66" s="5">
        <v>918000</v>
      </c>
      <c r="C66" s="5" t="s">
        <v>102</v>
      </c>
      <c r="D66" s="13">
        <v>45701</v>
      </c>
      <c r="E66" s="13"/>
      <c r="F66" s="13">
        <v>38407.01</v>
      </c>
      <c r="G66" s="13"/>
      <c r="H66" s="13">
        <v>5110</v>
      </c>
      <c r="I66" s="13">
        <v>1338250</v>
      </c>
      <c r="J66" s="13">
        <v>138139.92000000001</v>
      </c>
      <c r="K66" s="13"/>
      <c r="L66" s="30"/>
      <c r="M66" s="19"/>
    </row>
    <row r="67" spans="1:13" x14ac:dyDescent="0.35">
      <c r="A67" s="33"/>
      <c r="B67" s="4">
        <v>922000</v>
      </c>
      <c r="C67" s="4" t="s">
        <v>101</v>
      </c>
      <c r="D67" s="12">
        <v>203000</v>
      </c>
      <c r="E67" s="12">
        <v>0</v>
      </c>
      <c r="F67" s="12">
        <v>9105</v>
      </c>
      <c r="G67" s="12">
        <v>0</v>
      </c>
      <c r="H67" s="12">
        <v>305077.40000000002</v>
      </c>
      <c r="I67" s="12">
        <v>661025.52</v>
      </c>
      <c r="J67" s="12">
        <v>426286.25</v>
      </c>
      <c r="K67" s="12"/>
      <c r="L67" s="30"/>
      <c r="M67" s="19"/>
    </row>
    <row r="68" spans="1:13" x14ac:dyDescent="0.35">
      <c r="A68" s="33"/>
      <c r="B68" s="5">
        <v>928000</v>
      </c>
      <c r="C68" s="5" t="s">
        <v>100</v>
      </c>
      <c r="D68" s="13"/>
      <c r="E68" s="13"/>
      <c r="F68" s="13"/>
      <c r="G68" s="13"/>
      <c r="H68" s="13">
        <v>0</v>
      </c>
      <c r="I68" s="13">
        <v>179460</v>
      </c>
      <c r="J68" s="13">
        <v>601933</v>
      </c>
      <c r="K68" s="13"/>
      <c r="L68" s="30"/>
      <c r="M68" s="19"/>
    </row>
    <row r="69" spans="1:13" x14ac:dyDescent="0.35">
      <c r="A69" s="33"/>
      <c r="B69" s="4">
        <v>929000</v>
      </c>
      <c r="C69" s="4" t="s">
        <v>99</v>
      </c>
      <c r="D69" s="12">
        <v>695887.02</v>
      </c>
      <c r="E69" s="12"/>
      <c r="F69" s="12">
        <v>16808</v>
      </c>
      <c r="G69" s="12"/>
      <c r="H69" s="12">
        <v>0</v>
      </c>
      <c r="I69" s="12">
        <v>0</v>
      </c>
      <c r="J69" s="12"/>
      <c r="K69" s="12"/>
      <c r="L69" s="30"/>
      <c r="M69" s="19"/>
    </row>
    <row r="70" spans="1:13" x14ac:dyDescent="0.35">
      <c r="A70" s="33"/>
      <c r="B70" s="5">
        <v>930000</v>
      </c>
      <c r="C70" s="5" t="s">
        <v>98</v>
      </c>
      <c r="D70" s="13">
        <v>0</v>
      </c>
      <c r="E70" s="13"/>
      <c r="F70" s="13">
        <v>4080</v>
      </c>
      <c r="G70" s="13"/>
      <c r="H70" s="13">
        <v>150000</v>
      </c>
      <c r="I70" s="13">
        <v>0</v>
      </c>
      <c r="J70" s="13">
        <v>428571.25</v>
      </c>
      <c r="K70" s="13"/>
      <c r="L70" s="30"/>
      <c r="M70" s="19"/>
    </row>
    <row r="71" spans="1:13" x14ac:dyDescent="0.35">
      <c r="A71" s="33"/>
      <c r="B71" s="4">
        <v>935000</v>
      </c>
      <c r="C71" s="4" t="s">
        <v>97</v>
      </c>
      <c r="D71" s="12">
        <v>127713.37</v>
      </c>
      <c r="E71" s="12"/>
      <c r="F71" s="12">
        <v>16995</v>
      </c>
      <c r="G71" s="12"/>
      <c r="H71" s="12">
        <v>0</v>
      </c>
      <c r="I71" s="12">
        <v>0</v>
      </c>
      <c r="J71" s="12"/>
      <c r="K71" s="12"/>
      <c r="L71" s="30"/>
      <c r="M71" s="19"/>
    </row>
    <row r="72" spans="1:13" x14ac:dyDescent="0.35">
      <c r="A72" s="33"/>
      <c r="B72" s="5">
        <v>937000</v>
      </c>
      <c r="C72" s="5" t="s">
        <v>94</v>
      </c>
      <c r="D72" s="13">
        <v>8000</v>
      </c>
      <c r="E72" s="13"/>
      <c r="F72" s="13">
        <v>127910</v>
      </c>
      <c r="G72" s="13"/>
      <c r="H72" s="13">
        <v>8293.99</v>
      </c>
      <c r="I72" s="13"/>
      <c r="J72" s="13"/>
      <c r="K72" s="13"/>
      <c r="L72" s="30"/>
      <c r="M72" s="19"/>
    </row>
    <row r="73" spans="1:13" x14ac:dyDescent="0.35">
      <c r="A73" s="33"/>
      <c r="B73" s="4">
        <v>943000</v>
      </c>
      <c r="C73" s="4" t="s">
        <v>93</v>
      </c>
      <c r="D73" s="12">
        <v>61670</v>
      </c>
      <c r="E73" s="12"/>
      <c r="F73" s="12"/>
      <c r="G73" s="12"/>
      <c r="H73" s="12">
        <v>0</v>
      </c>
      <c r="I73" s="12"/>
      <c r="J73" s="12"/>
      <c r="K73" s="12"/>
      <c r="L73" s="30"/>
      <c r="M73" s="19"/>
    </row>
    <row r="74" spans="1:13" x14ac:dyDescent="0.35">
      <c r="A74" s="33"/>
      <c r="B74" s="5">
        <v>945000</v>
      </c>
      <c r="C74" s="5" t="s">
        <v>92</v>
      </c>
      <c r="D74" s="13">
        <v>138016</v>
      </c>
      <c r="E74" s="13"/>
      <c r="F74" s="13">
        <v>7630</v>
      </c>
      <c r="G74" s="13"/>
      <c r="H74" s="13">
        <v>0</v>
      </c>
      <c r="I74" s="13">
        <v>0</v>
      </c>
      <c r="J74" s="13">
        <v>274731</v>
      </c>
      <c r="K74" s="13"/>
      <c r="L74" s="30"/>
      <c r="M74" s="19"/>
    </row>
    <row r="75" spans="1:13" x14ac:dyDescent="0.35">
      <c r="A75" s="33"/>
      <c r="B75" s="4">
        <v>946000</v>
      </c>
      <c r="C75" s="4" t="s">
        <v>91</v>
      </c>
      <c r="D75" s="12">
        <v>911892.98</v>
      </c>
      <c r="E75" s="12"/>
      <c r="F75" s="12">
        <v>29430</v>
      </c>
      <c r="G75" s="12"/>
      <c r="H75" s="12">
        <v>120000</v>
      </c>
      <c r="I75" s="12">
        <v>25645</v>
      </c>
      <c r="J75" s="12">
        <v>1379013.21</v>
      </c>
      <c r="K75" s="12"/>
      <c r="L75" s="30"/>
      <c r="M75" s="19"/>
    </row>
    <row r="76" spans="1:13" x14ac:dyDescent="0.35">
      <c r="A76" s="33"/>
      <c r="B76" s="5">
        <v>950000</v>
      </c>
      <c r="C76" s="5" t="s">
        <v>90</v>
      </c>
      <c r="D76" s="13">
        <v>7500</v>
      </c>
      <c r="E76" s="13"/>
      <c r="F76" s="13"/>
      <c r="G76" s="13">
        <v>7500</v>
      </c>
      <c r="H76" s="13">
        <v>0</v>
      </c>
      <c r="I76" s="13"/>
      <c r="J76" s="13"/>
      <c r="K76" s="13"/>
      <c r="L76" s="30"/>
      <c r="M76" s="19"/>
    </row>
    <row r="77" spans="1:13" x14ac:dyDescent="0.35">
      <c r="A77" s="33"/>
      <c r="B77" s="4">
        <v>952000</v>
      </c>
      <c r="C77" s="4" t="s">
        <v>89</v>
      </c>
      <c r="D77" s="12">
        <v>198346.75</v>
      </c>
      <c r="E77" s="12"/>
      <c r="F77" s="12"/>
      <c r="G77" s="12">
        <v>0</v>
      </c>
      <c r="H77" s="12">
        <v>20000</v>
      </c>
      <c r="I77" s="12">
        <v>15000</v>
      </c>
      <c r="J77" s="12">
        <v>715331.06</v>
      </c>
      <c r="K77" s="12"/>
      <c r="L77" s="30"/>
      <c r="M77" s="19"/>
    </row>
    <row r="78" spans="1:13" x14ac:dyDescent="0.35">
      <c r="A78" s="33"/>
      <c r="B78" s="5">
        <v>953000</v>
      </c>
      <c r="C78" s="5" t="s">
        <v>88</v>
      </c>
      <c r="D78" s="13">
        <v>18380</v>
      </c>
      <c r="E78" s="13"/>
      <c r="F78" s="13">
        <v>16166</v>
      </c>
      <c r="G78" s="13"/>
      <c r="H78" s="13">
        <v>0</v>
      </c>
      <c r="I78" s="13">
        <v>0</v>
      </c>
      <c r="J78" s="13"/>
      <c r="K78" s="13"/>
      <c r="L78" s="30"/>
      <c r="M78" s="19"/>
    </row>
    <row r="79" spans="1:13" x14ac:dyDescent="0.35">
      <c r="A79" s="33"/>
      <c r="B79" s="4">
        <v>956000</v>
      </c>
      <c r="C79" s="4" t="s">
        <v>87</v>
      </c>
      <c r="D79" s="12">
        <v>47450</v>
      </c>
      <c r="E79" s="12"/>
      <c r="F79" s="12"/>
      <c r="G79" s="12"/>
      <c r="H79" s="12">
        <v>0</v>
      </c>
      <c r="I79" s="12"/>
      <c r="J79" s="12"/>
      <c r="K79" s="12"/>
      <c r="L79" s="30"/>
      <c r="M79" s="19"/>
    </row>
    <row r="80" spans="1:13" x14ac:dyDescent="0.35">
      <c r="A80" s="33"/>
      <c r="B80" s="5">
        <v>969000</v>
      </c>
      <c r="C80" s="5" t="s">
        <v>185</v>
      </c>
      <c r="D80" s="13"/>
      <c r="E80" s="13"/>
      <c r="F80" s="13"/>
      <c r="G80" s="13"/>
      <c r="H80" s="13">
        <v>67720.11</v>
      </c>
      <c r="I80" s="13">
        <v>54282.68</v>
      </c>
      <c r="J80" s="13">
        <v>1026.3599999999999</v>
      </c>
      <c r="K80" s="13"/>
      <c r="L80" s="30"/>
      <c r="M80" s="19"/>
    </row>
    <row r="81" spans="1:13" x14ac:dyDescent="0.35">
      <c r="A81" s="33"/>
      <c r="B81" s="4">
        <v>971000</v>
      </c>
      <c r="C81" s="4" t="s">
        <v>86</v>
      </c>
      <c r="D81" s="12">
        <v>35500</v>
      </c>
      <c r="E81" s="12"/>
      <c r="F81" s="12">
        <v>15342.64</v>
      </c>
      <c r="G81" s="12"/>
      <c r="H81" s="12">
        <v>0</v>
      </c>
      <c r="I81" s="12">
        <v>1093670</v>
      </c>
      <c r="J81" s="12">
        <v>676357.24</v>
      </c>
      <c r="K81" s="12">
        <v>2090303.32</v>
      </c>
      <c r="L81" s="30"/>
      <c r="M81" s="19"/>
    </row>
    <row r="82" spans="1:13" x14ac:dyDescent="0.35">
      <c r="A82" s="33"/>
      <c r="B82" s="5">
        <v>972000</v>
      </c>
      <c r="C82" s="5" t="s">
        <v>85</v>
      </c>
      <c r="D82" s="13">
        <v>4078.62</v>
      </c>
      <c r="E82" s="13"/>
      <c r="F82" s="13">
        <v>1287</v>
      </c>
      <c r="G82" s="13"/>
      <c r="H82" s="13">
        <v>0</v>
      </c>
      <c r="I82" s="13"/>
      <c r="J82" s="13"/>
      <c r="K82" s="13"/>
      <c r="L82" s="30"/>
      <c r="M82" s="19"/>
    </row>
    <row r="83" spans="1:13" x14ac:dyDescent="0.35">
      <c r="A83" s="33"/>
      <c r="B83" s="4">
        <v>973000</v>
      </c>
      <c r="C83" s="4" t="s">
        <v>84</v>
      </c>
      <c r="D83" s="12">
        <v>20000</v>
      </c>
      <c r="E83" s="12"/>
      <c r="F83" s="12">
        <v>32724.240000000002</v>
      </c>
      <c r="G83" s="12">
        <v>34000.5</v>
      </c>
      <c r="H83" s="12">
        <v>0</v>
      </c>
      <c r="I83" s="12"/>
      <c r="J83" s="12"/>
      <c r="K83" s="12"/>
      <c r="L83" s="30"/>
      <c r="M83" s="19"/>
    </row>
    <row r="84" spans="1:13" x14ac:dyDescent="0.35">
      <c r="A84" s="33"/>
      <c r="B84" s="5">
        <v>974000</v>
      </c>
      <c r="C84" s="5" t="s">
        <v>83</v>
      </c>
      <c r="D84" s="13"/>
      <c r="E84" s="13"/>
      <c r="F84" s="13"/>
      <c r="G84" s="13"/>
      <c r="H84" s="13">
        <v>120000</v>
      </c>
      <c r="I84" s="13">
        <v>208116</v>
      </c>
      <c r="J84" s="13"/>
      <c r="K84" s="13"/>
      <c r="L84" s="30"/>
      <c r="M84" s="19"/>
    </row>
    <row r="85" spans="1:13" x14ac:dyDescent="0.35">
      <c r="A85" s="33"/>
      <c r="B85" s="4">
        <v>975000</v>
      </c>
      <c r="C85" s="4" t="s">
        <v>82</v>
      </c>
      <c r="D85" s="12">
        <v>70000</v>
      </c>
      <c r="E85" s="12"/>
      <c r="F85" s="12"/>
      <c r="G85" s="12"/>
      <c r="H85" s="12">
        <v>0</v>
      </c>
      <c r="I85" s="12">
        <v>0</v>
      </c>
      <c r="J85" s="12"/>
      <c r="K85" s="12"/>
      <c r="L85" s="30"/>
      <c r="M85" s="19"/>
    </row>
    <row r="86" spans="1:13" x14ac:dyDescent="0.35">
      <c r="A86" s="33"/>
      <c r="B86" s="3"/>
      <c r="C86" s="14"/>
      <c r="D86" s="17">
        <f>SUM(D7:D85)</f>
        <v>11740123.029999999</v>
      </c>
      <c r="E86" s="17">
        <f t="shared" ref="E86:K86" si="0">SUM(E7:E85)</f>
        <v>6800</v>
      </c>
      <c r="F86" s="17">
        <f t="shared" si="0"/>
        <v>2185766.23</v>
      </c>
      <c r="G86" s="17">
        <f t="shared" si="0"/>
        <v>205478.75</v>
      </c>
      <c r="H86" s="17">
        <f t="shared" si="0"/>
        <v>5625554.8400000008</v>
      </c>
      <c r="I86" s="17">
        <f t="shared" si="0"/>
        <v>13016430.979999999</v>
      </c>
      <c r="J86" s="17">
        <f t="shared" si="0"/>
        <v>24429069.5</v>
      </c>
      <c r="K86" s="17">
        <f t="shared" si="0"/>
        <v>11373958.819999998</v>
      </c>
      <c r="L86" s="34"/>
    </row>
    <row r="87" spans="1:13" x14ac:dyDescent="0.35">
      <c r="A87" s="36"/>
      <c r="B87" s="69" t="s">
        <v>186</v>
      </c>
      <c r="C87" s="69"/>
      <c r="D87" s="69"/>
      <c r="E87" s="38"/>
      <c r="F87" s="38"/>
      <c r="G87" s="38"/>
      <c r="H87" s="38"/>
      <c r="I87" s="38"/>
      <c r="J87" s="38"/>
      <c r="K87" s="38"/>
      <c r="L87" s="39"/>
    </row>
    <row r="88" spans="1:13" x14ac:dyDescent="0.35">
      <c r="B88" s="16"/>
      <c r="D88" s="10"/>
      <c r="E88" s="10"/>
      <c r="F88" s="10"/>
      <c r="G88" s="10"/>
      <c r="H88" s="10"/>
      <c r="I88" s="10"/>
      <c r="J88" s="10"/>
      <c r="K88" s="10"/>
    </row>
    <row r="89" spans="1:13" x14ac:dyDescent="0.35">
      <c r="B89" s="16"/>
      <c r="D89" s="10"/>
      <c r="E89" s="10"/>
      <c r="F89" s="10"/>
      <c r="G89" s="10"/>
      <c r="H89" s="10"/>
      <c r="I89" s="10"/>
      <c r="J89" s="10"/>
      <c r="K89" s="10"/>
    </row>
    <row r="90" spans="1:13" x14ac:dyDescent="0.35">
      <c r="A90" s="41"/>
      <c r="B90" s="42"/>
      <c r="C90" s="27"/>
      <c r="D90" s="27"/>
      <c r="E90" s="27"/>
      <c r="F90" s="27"/>
      <c r="G90" s="27"/>
      <c r="H90" s="27"/>
      <c r="I90" s="27"/>
      <c r="J90" s="43"/>
      <c r="K90" s="43"/>
      <c r="L90" s="44"/>
    </row>
    <row r="91" spans="1:13" x14ac:dyDescent="0.35">
      <c r="A91" s="29"/>
      <c r="B91" s="68" t="s">
        <v>63</v>
      </c>
      <c r="C91" s="68"/>
      <c r="D91" s="68"/>
      <c r="E91" s="68"/>
      <c r="F91" s="68"/>
      <c r="G91" s="68"/>
      <c r="H91" s="68"/>
      <c r="I91" s="68"/>
      <c r="J91" s="45"/>
      <c r="K91" s="45"/>
      <c r="L91" s="46"/>
    </row>
    <row r="92" spans="1:13" x14ac:dyDescent="0.35">
      <c r="A92" s="47"/>
      <c r="B92" s="55"/>
      <c r="C92" s="56"/>
      <c r="D92" s="59" t="s">
        <v>58</v>
      </c>
      <c r="E92" s="60"/>
      <c r="F92" s="60"/>
      <c r="G92" s="60"/>
      <c r="H92" s="61"/>
      <c r="I92" s="59" t="s">
        <v>59</v>
      </c>
      <c r="J92" s="60"/>
      <c r="K92" s="60"/>
      <c r="L92" s="46"/>
    </row>
    <row r="93" spans="1:13" x14ac:dyDescent="0.35">
      <c r="A93" s="29"/>
      <c r="B93" s="57" t="s">
        <v>60</v>
      </c>
      <c r="C93" s="58"/>
      <c r="D93" s="53"/>
      <c r="E93" s="54"/>
      <c r="F93" s="54"/>
      <c r="G93" s="54"/>
      <c r="H93" s="62"/>
      <c r="I93" s="53"/>
      <c r="J93" s="54"/>
      <c r="K93" s="54"/>
      <c r="L93" s="46"/>
    </row>
    <row r="94" spans="1:13" x14ac:dyDescent="0.35">
      <c r="A94" s="48"/>
      <c r="B94" s="49" t="s">
        <v>186</v>
      </c>
      <c r="C94" s="50"/>
      <c r="D94" s="50"/>
      <c r="E94" s="50"/>
      <c r="F94" s="50"/>
      <c r="G94" s="50"/>
      <c r="H94" s="50"/>
      <c r="I94" s="50"/>
      <c r="J94" s="38"/>
      <c r="K94" s="38"/>
      <c r="L94" s="51"/>
    </row>
    <row r="95" spans="1:13" x14ac:dyDescent="0.35">
      <c r="C95" s="10"/>
      <c r="D95" s="10"/>
      <c r="E95" s="10"/>
      <c r="F95" s="10"/>
      <c r="G95" s="10"/>
      <c r="H95" s="10"/>
      <c r="I95" s="10"/>
      <c r="J95" s="10"/>
    </row>
    <row r="96" spans="1:13" x14ac:dyDescent="0.35">
      <c r="C96" s="10"/>
      <c r="D96" s="10"/>
      <c r="E96" s="10"/>
      <c r="F96" s="10"/>
      <c r="G96" s="10"/>
      <c r="H96" s="10"/>
      <c r="I96" s="10"/>
      <c r="J96" s="10"/>
    </row>
  </sheetData>
  <mergeCells count="11">
    <mergeCell ref="B93:C93"/>
    <mergeCell ref="D93:H93"/>
    <mergeCell ref="I93:K93"/>
    <mergeCell ref="B5:B6"/>
    <mergeCell ref="D5:H5"/>
    <mergeCell ref="I5:K5"/>
    <mergeCell ref="B91:I91"/>
    <mergeCell ref="B92:C92"/>
    <mergeCell ref="D92:H92"/>
    <mergeCell ref="I92:K92"/>
    <mergeCell ref="B87:D8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Contractacio 2019 xCentre Benef</vt:lpstr>
      <vt:lpstr>Contractacio 2020 xCentre Benef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UPC</dc:creator>
  <cp:lastModifiedBy>UPC</cp:lastModifiedBy>
  <dcterms:created xsi:type="dcterms:W3CDTF">2015-09-21T07:43:48Z</dcterms:created>
  <dcterms:modified xsi:type="dcterms:W3CDTF">2022-06-13T07:54:51Z</dcterms:modified>
</cp:coreProperties>
</file>