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D85" i="1"/>
  <c r="C85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" i="1"/>
  <c r="F85" i="1" l="1"/>
</calcChain>
</file>

<file path=xl/sharedStrings.xml><?xml version="1.0" encoding="utf-8"?>
<sst xmlns="http://schemas.openxmlformats.org/spreadsheetml/2006/main" count="87" uniqueCount="87">
  <si>
    <t>DISTRIBUCIÓ DELS ESTUDIANTS MATRICULATS SEGONS PAÍS DE LA SEVA NACIONALITAT</t>
  </si>
  <si>
    <t>Programa de màster</t>
  </si>
  <si>
    <t>Programa de postgrau</t>
  </si>
  <si>
    <t>Curs de Formació contínua</t>
  </si>
  <si>
    <t>TOTAL</t>
  </si>
  <si>
    <t>Alemanya</t>
  </si>
  <si>
    <t>Andorra</t>
  </si>
  <si>
    <t>Argentina</t>
  </si>
  <si>
    <t>Bèlgica</t>
  </si>
  <si>
    <t>Bolívia</t>
  </si>
  <si>
    <t>Brasil</t>
  </si>
  <si>
    <t>Canadà</t>
  </si>
  <si>
    <t>Colòmbia</t>
  </si>
  <si>
    <t>Costa Rica</t>
  </si>
  <si>
    <t>Croàcia</t>
  </si>
  <si>
    <t>Cuba</t>
  </si>
  <si>
    <t>Egipte</t>
  </si>
  <si>
    <t>El Salvador</t>
  </si>
  <si>
    <t>Equador</t>
  </si>
  <si>
    <t>Espanya</t>
  </si>
  <si>
    <t>Estats Units d'Amèrica</t>
  </si>
  <si>
    <t>França</t>
  </si>
  <si>
    <t>Grècia</t>
  </si>
  <si>
    <t>Guatemala</t>
  </si>
  <si>
    <t>Hondures</t>
  </si>
  <si>
    <t>Índia</t>
  </si>
  <si>
    <t>Irlanda</t>
  </si>
  <si>
    <t>Itàlia</t>
  </si>
  <si>
    <t>Líban</t>
  </si>
  <si>
    <t>Marroc</t>
  </si>
  <si>
    <t>Mèxic</t>
  </si>
  <si>
    <t>Nicaragua</t>
  </si>
  <si>
    <t>Països Baixos</t>
  </si>
  <si>
    <t>Panamà</t>
  </si>
  <si>
    <t>Paraguai</t>
  </si>
  <si>
    <t>Perú</t>
  </si>
  <si>
    <t>Portugal</t>
  </si>
  <si>
    <t>Puerto Rico</t>
  </si>
  <si>
    <t>Regne Unit</t>
  </si>
  <si>
    <t>República Dominicana</t>
  </si>
  <si>
    <t>Rússia</t>
  </si>
  <si>
    <t>Tunísia</t>
  </si>
  <si>
    <t>Turquia</t>
  </si>
  <si>
    <t>Uruguai</t>
  </si>
  <si>
    <t>Veneçuela</t>
  </si>
  <si>
    <t>Xile</t>
  </si>
  <si>
    <t>Xina</t>
  </si>
  <si>
    <t>Total general</t>
  </si>
  <si>
    <t>Aràbia Saudita</t>
  </si>
  <si>
    <t>Sri Lanka</t>
  </si>
  <si>
    <t>Pais</t>
  </si>
  <si>
    <t>Àustria</t>
  </si>
  <si>
    <t>Bahrain</t>
  </si>
  <si>
    <t>Bangladesh</t>
  </si>
  <si>
    <t>Bulgària</t>
  </si>
  <si>
    <t>Corea del Sud</t>
  </si>
  <si>
    <t>Etiòpia</t>
  </si>
  <si>
    <t>Filipines</t>
  </si>
  <si>
    <t>Finlàndia</t>
  </si>
  <si>
    <t>Ghana</t>
  </si>
  <si>
    <t>Hongria</t>
  </si>
  <si>
    <t>Iran</t>
  </si>
  <si>
    <t>Iraq</t>
  </si>
  <si>
    <t>Israel</t>
  </si>
  <si>
    <t>Jordània</t>
  </si>
  <si>
    <t>Kazakhstan</t>
  </si>
  <si>
    <t>Kenya</t>
  </si>
  <si>
    <t>Maldives</t>
  </si>
  <si>
    <t>Montenegro</t>
  </si>
  <si>
    <t>Nigèria</t>
  </si>
  <si>
    <t>Noruega</t>
  </si>
  <si>
    <t>Oman</t>
  </si>
  <si>
    <t>Pakistan</t>
  </si>
  <si>
    <t>Polònia</t>
  </si>
  <si>
    <t>Romania</t>
  </si>
  <si>
    <t>Singapur</t>
  </si>
  <si>
    <t>Síria</t>
  </si>
  <si>
    <t>Suècia</t>
  </si>
  <si>
    <t>Suïssa</t>
  </si>
  <si>
    <t>Tadjikistan</t>
  </si>
  <si>
    <t>Taiwan</t>
  </si>
  <si>
    <t>Territoris ocupats palestins</t>
  </si>
  <si>
    <t>Trinitat i Tobago</t>
  </si>
  <si>
    <t>Ucraïna</t>
  </si>
  <si>
    <t>Xipre</t>
  </si>
  <si>
    <t>Zimbabwe</t>
  </si>
  <si>
    <t>Dades provisionals juliol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</si>
</sst>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rgb="FF00336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rgb="FF00206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4">
    <xf numFmtId="0" fontId="0" fillId="0" borderId="0"/>
    <xf numFmtId="0" fontId="1" fillId="2" borderId="1">
      <alignment horizontal="left" vertical="center"/>
    </xf>
    <xf numFmtId="0" fontId="2" fillId="3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5" fillId="4" borderId="1">
      <alignment horizontal="center" vertical="center" wrapText="1"/>
    </xf>
    <xf numFmtId="0" fontId="2" fillId="3" borderId="5" applyNumberFormat="0" applyFont="0" applyFill="0" applyAlignment="0" applyProtection="0"/>
    <xf numFmtId="3" fontId="1" fillId="5" borderId="1" applyNumberFormat="0">
      <alignment vertical="center"/>
    </xf>
    <xf numFmtId="3" fontId="1" fillId="7" borderId="1" applyNumberFormat="0">
      <alignment vertical="center"/>
    </xf>
    <xf numFmtId="4" fontId="7" fillId="9" borderId="1" applyNumberFormat="0">
      <alignment vertical="center"/>
    </xf>
    <xf numFmtId="0" fontId="2" fillId="3" borderId="6" applyNumberFormat="0" applyFont="0" applyFill="0" applyAlignment="0" applyProtection="0"/>
    <xf numFmtId="0" fontId="4" fillId="0" borderId="7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0" fontId="2" fillId="3" borderId="10" applyNumberFormat="0" applyFont="0" applyFill="0" applyAlignment="0" applyProtection="0"/>
    <xf numFmtId="0" fontId="4" fillId="0" borderId="11" applyNumberFormat="0" applyFont="0" applyFill="0" applyAlignment="0" applyProtection="0"/>
  </cellStyleXfs>
  <cellXfs count="23">
    <xf numFmtId="0" fontId="0" fillId="0" borderId="0" xfId="0"/>
    <xf numFmtId="0" fontId="0" fillId="0" borderId="0" xfId="0"/>
    <xf numFmtId="0" fontId="3" fillId="6" borderId="8" xfId="6" applyNumberFormat="1" applyFont="1" applyFill="1" applyBorder="1" applyAlignment="1">
      <alignment horizontal="center" vertical="center"/>
    </xf>
    <xf numFmtId="0" fontId="3" fillId="8" borderId="8" xfId="7" applyNumberFormat="1" applyFont="1" applyFill="1" applyBorder="1" applyAlignment="1">
      <alignment horizontal="center" vertical="center"/>
    </xf>
    <xf numFmtId="0" fontId="6" fillId="10" borderId="8" xfId="4" applyFont="1" applyFill="1" applyBorder="1" applyAlignment="1">
      <alignment vertical="center" wrapText="1"/>
    </xf>
    <xf numFmtId="3" fontId="6" fillId="10" borderId="4" xfId="4" applyNumberFormat="1" applyFont="1" applyFill="1" applyBorder="1" applyAlignment="1">
      <alignment horizontal="center" vertical="center" wrapText="1"/>
    </xf>
    <xf numFmtId="0" fontId="3" fillId="6" borderId="8" xfId="6" applyNumberFormat="1" applyFont="1" applyFill="1" applyBorder="1" applyAlignment="1">
      <alignment horizontal="left" vertical="center"/>
    </xf>
    <xf numFmtId="0" fontId="3" fillId="8" borderId="8" xfId="7" applyNumberFormat="1" applyFont="1" applyFill="1" applyBorder="1" applyAlignment="1">
      <alignment horizontal="left" vertical="center"/>
    </xf>
    <xf numFmtId="0" fontId="6" fillId="10" borderId="12" xfId="4" applyFont="1" applyFill="1" applyBorder="1" applyAlignment="1">
      <alignment vertical="center" wrapText="1"/>
    </xf>
    <xf numFmtId="0" fontId="6" fillId="10" borderId="12" xfId="4" applyFont="1" applyFill="1" applyBorder="1" applyAlignment="1">
      <alignment horizontal="center" vertical="center" wrapText="1"/>
    </xf>
    <xf numFmtId="0" fontId="6" fillId="10" borderId="13" xfId="4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NumberFormat="1" applyBorder="1" applyAlignment="1"/>
    <xf numFmtId="0" fontId="9" fillId="0" borderId="20" xfId="0" applyFont="1" applyBorder="1"/>
    <xf numFmtId="0" fontId="0" fillId="0" borderId="20" xfId="0" applyBorder="1"/>
    <xf numFmtId="0" fontId="0" fillId="0" borderId="21" xfId="0" applyBorder="1"/>
  </cellXfs>
  <cellStyles count="14">
    <cellStyle name="BordeEsqDI" xfId="10"/>
    <cellStyle name="BordeEsqDS" xfId="3"/>
    <cellStyle name="BordeEsqII" xfId="13"/>
    <cellStyle name="BordeEsqIS" xfId="11"/>
    <cellStyle name="BordeTablaDer" xfId="5"/>
    <cellStyle name="BordeTablaInf" xfId="9"/>
    <cellStyle name="BordeTablaIzq" xfId="12"/>
    <cellStyle name="BordeTablaSup" xfId="2"/>
    <cellStyle name="fColor1" xfId="6"/>
    <cellStyle name="fColor2" xfId="7"/>
    <cellStyle name="fSubTitulo" xfId="1"/>
    <cellStyle name="fTitulo" xfId="4"/>
    <cellStyle name="fTotal3" xf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I79" sqref="I79"/>
    </sheetView>
  </sheetViews>
  <sheetFormatPr defaultColWidth="11.5546875" defaultRowHeight="14.4" x14ac:dyDescent="0.3"/>
  <cols>
    <col min="1" max="1" width="0.77734375" customWidth="1"/>
    <col min="2" max="2" width="20.109375" bestFit="1" customWidth="1"/>
    <col min="3" max="3" width="25.6640625" customWidth="1"/>
    <col min="4" max="4" width="26.44140625" customWidth="1"/>
    <col min="5" max="5" width="30.5546875" customWidth="1"/>
    <col min="6" max="6" width="15.44140625" customWidth="1"/>
    <col min="7" max="7" width="0.77734375" customWidth="1"/>
  </cols>
  <sheetData>
    <row r="1" spans="1:8" x14ac:dyDescent="0.3">
      <c r="A1" s="11"/>
      <c r="B1" s="1"/>
      <c r="C1" s="1"/>
      <c r="D1" s="1"/>
      <c r="E1" s="1"/>
      <c r="F1" s="1"/>
      <c r="G1" s="11"/>
    </row>
    <row r="2" spans="1:8" x14ac:dyDescent="0.3">
      <c r="A2" s="11"/>
      <c r="B2" s="12" t="s">
        <v>0</v>
      </c>
      <c r="C2" s="12"/>
      <c r="D2" s="12"/>
      <c r="E2" s="12"/>
      <c r="F2" s="1"/>
      <c r="G2" s="11"/>
      <c r="H2" s="1"/>
    </row>
    <row r="3" spans="1:8" x14ac:dyDescent="0.3">
      <c r="A3" s="11"/>
      <c r="B3" s="1"/>
      <c r="C3" s="1"/>
      <c r="D3" s="1"/>
      <c r="E3" s="1"/>
      <c r="F3" s="1"/>
      <c r="G3" s="11"/>
      <c r="H3" s="1"/>
    </row>
    <row r="4" spans="1:8" ht="4.95" customHeight="1" x14ac:dyDescent="0.3">
      <c r="A4" s="13"/>
      <c r="B4" s="14"/>
      <c r="C4" s="14"/>
      <c r="D4" s="14"/>
      <c r="E4" s="14"/>
      <c r="F4" s="14"/>
      <c r="G4" s="15"/>
      <c r="H4" s="1"/>
    </row>
    <row r="5" spans="1:8" x14ac:dyDescent="0.3">
      <c r="A5" s="16"/>
      <c r="B5" s="8" t="s">
        <v>50</v>
      </c>
      <c r="C5" s="9" t="s">
        <v>1</v>
      </c>
      <c r="D5" s="9" t="s">
        <v>2</v>
      </c>
      <c r="E5" s="10" t="s">
        <v>3</v>
      </c>
      <c r="F5" s="10" t="s">
        <v>4</v>
      </c>
      <c r="G5" s="17"/>
    </row>
    <row r="6" spans="1:8" x14ac:dyDescent="0.3">
      <c r="A6" s="16"/>
      <c r="B6" s="6" t="s">
        <v>5</v>
      </c>
      <c r="C6" s="2">
        <v>13</v>
      </c>
      <c r="D6" s="2">
        <v>1</v>
      </c>
      <c r="E6" s="2"/>
      <c r="F6" s="2">
        <f>C6+D6+E6</f>
        <v>14</v>
      </c>
      <c r="G6" s="19">
        <v>14</v>
      </c>
    </row>
    <row r="7" spans="1:8" x14ac:dyDescent="0.3">
      <c r="A7" s="16"/>
      <c r="B7" s="7" t="s">
        <v>6</v>
      </c>
      <c r="C7" s="3">
        <v>2</v>
      </c>
      <c r="D7" s="3"/>
      <c r="E7" s="3"/>
      <c r="F7" s="3">
        <f t="shared" ref="F7:F70" si="0">C7+D7+E7</f>
        <v>2</v>
      </c>
      <c r="G7" s="19">
        <v>2</v>
      </c>
    </row>
    <row r="8" spans="1:8" x14ac:dyDescent="0.3">
      <c r="A8" s="16"/>
      <c r="B8" s="6" t="s">
        <v>48</v>
      </c>
      <c r="C8" s="2">
        <v>2</v>
      </c>
      <c r="D8" s="2"/>
      <c r="E8" s="2"/>
      <c r="F8" s="2">
        <f t="shared" si="0"/>
        <v>2</v>
      </c>
      <c r="G8" s="19">
        <v>2</v>
      </c>
    </row>
    <row r="9" spans="1:8" x14ac:dyDescent="0.3">
      <c r="A9" s="16"/>
      <c r="B9" s="7" t="s">
        <v>7</v>
      </c>
      <c r="C9" s="3">
        <v>43</v>
      </c>
      <c r="D9" s="3">
        <v>7</v>
      </c>
      <c r="E9" s="3">
        <v>1</v>
      </c>
      <c r="F9" s="3">
        <f t="shared" si="0"/>
        <v>51</v>
      </c>
      <c r="G9" s="19">
        <v>51</v>
      </c>
    </row>
    <row r="10" spans="1:8" x14ac:dyDescent="0.3">
      <c r="A10" s="16"/>
      <c r="B10" s="6" t="s">
        <v>51</v>
      </c>
      <c r="C10" s="2">
        <v>2</v>
      </c>
      <c r="D10" s="2"/>
      <c r="E10" s="2"/>
      <c r="F10" s="2">
        <f t="shared" si="0"/>
        <v>2</v>
      </c>
      <c r="G10" s="19">
        <v>2</v>
      </c>
    </row>
    <row r="11" spans="1:8" x14ac:dyDescent="0.3">
      <c r="A11" s="16"/>
      <c r="B11" s="7" t="s">
        <v>52</v>
      </c>
      <c r="C11" s="3">
        <v>1</v>
      </c>
      <c r="D11" s="3"/>
      <c r="E11" s="3"/>
      <c r="F11" s="3">
        <f t="shared" si="0"/>
        <v>1</v>
      </c>
      <c r="G11" s="19">
        <v>1</v>
      </c>
    </row>
    <row r="12" spans="1:8" x14ac:dyDescent="0.3">
      <c r="A12" s="16"/>
      <c r="B12" s="6" t="s">
        <v>53</v>
      </c>
      <c r="C12" s="2">
        <v>1</v>
      </c>
      <c r="D12" s="2"/>
      <c r="E12" s="2"/>
      <c r="F12" s="2">
        <f t="shared" si="0"/>
        <v>1</v>
      </c>
      <c r="G12" s="19">
        <v>1</v>
      </c>
    </row>
    <row r="13" spans="1:8" x14ac:dyDescent="0.3">
      <c r="A13" s="16"/>
      <c r="B13" s="7" t="s">
        <v>8</v>
      </c>
      <c r="C13" s="3">
        <v>2</v>
      </c>
      <c r="D13" s="3"/>
      <c r="E13" s="3"/>
      <c r="F13" s="3">
        <f t="shared" si="0"/>
        <v>2</v>
      </c>
      <c r="G13" s="19">
        <v>2</v>
      </c>
    </row>
    <row r="14" spans="1:8" x14ac:dyDescent="0.3">
      <c r="A14" s="16"/>
      <c r="B14" s="6" t="s">
        <v>9</v>
      </c>
      <c r="C14" s="2">
        <v>22</v>
      </c>
      <c r="D14" s="2">
        <v>2</v>
      </c>
      <c r="E14" s="2"/>
      <c r="F14" s="2">
        <f t="shared" si="0"/>
        <v>24</v>
      </c>
      <c r="G14" s="19">
        <v>24</v>
      </c>
    </row>
    <row r="15" spans="1:8" x14ac:dyDescent="0.3">
      <c r="A15" s="16"/>
      <c r="B15" s="7" t="s">
        <v>10</v>
      </c>
      <c r="C15" s="3">
        <v>13</v>
      </c>
      <c r="D15" s="3">
        <v>6</v>
      </c>
      <c r="E15" s="3"/>
      <c r="F15" s="3">
        <f t="shared" si="0"/>
        <v>19</v>
      </c>
      <c r="G15" s="19">
        <v>19</v>
      </c>
    </row>
    <row r="16" spans="1:8" x14ac:dyDescent="0.3">
      <c r="A16" s="16"/>
      <c r="B16" s="6" t="s">
        <v>54</v>
      </c>
      <c r="C16" s="2">
        <v>1</v>
      </c>
      <c r="D16" s="2"/>
      <c r="E16" s="2"/>
      <c r="F16" s="2">
        <f t="shared" si="0"/>
        <v>1</v>
      </c>
      <c r="G16" s="19">
        <v>1</v>
      </c>
    </row>
    <row r="17" spans="1:7" x14ac:dyDescent="0.3">
      <c r="A17" s="16"/>
      <c r="B17" s="7" t="s">
        <v>11</v>
      </c>
      <c r="C17" s="3">
        <v>5</v>
      </c>
      <c r="D17" s="3"/>
      <c r="E17" s="3"/>
      <c r="F17" s="3">
        <f t="shared" si="0"/>
        <v>5</v>
      </c>
      <c r="G17" s="19">
        <v>5</v>
      </c>
    </row>
    <row r="18" spans="1:7" x14ac:dyDescent="0.3">
      <c r="A18" s="16"/>
      <c r="B18" s="6" t="s">
        <v>12</v>
      </c>
      <c r="C18" s="2">
        <v>97</v>
      </c>
      <c r="D18" s="2">
        <v>7</v>
      </c>
      <c r="E18" s="2">
        <v>1</v>
      </c>
      <c r="F18" s="2">
        <f t="shared" si="0"/>
        <v>105</v>
      </c>
      <c r="G18" s="19">
        <v>105</v>
      </c>
    </row>
    <row r="19" spans="1:7" x14ac:dyDescent="0.3">
      <c r="A19" s="16"/>
      <c r="B19" s="7" t="s">
        <v>55</v>
      </c>
      <c r="C19" s="3">
        <v>1</v>
      </c>
      <c r="D19" s="3"/>
      <c r="E19" s="3"/>
      <c r="F19" s="3">
        <f t="shared" si="0"/>
        <v>1</v>
      </c>
      <c r="G19" s="19">
        <v>1</v>
      </c>
    </row>
    <row r="20" spans="1:7" x14ac:dyDescent="0.3">
      <c r="A20" s="16"/>
      <c r="B20" s="6" t="s">
        <v>13</v>
      </c>
      <c r="C20" s="2">
        <v>24</v>
      </c>
      <c r="D20" s="2"/>
      <c r="E20" s="2"/>
      <c r="F20" s="2">
        <f t="shared" si="0"/>
        <v>24</v>
      </c>
      <c r="G20" s="19">
        <v>24</v>
      </c>
    </row>
    <row r="21" spans="1:7" x14ac:dyDescent="0.3">
      <c r="A21" s="16"/>
      <c r="B21" s="7" t="s">
        <v>14</v>
      </c>
      <c r="C21" s="3">
        <v>3</v>
      </c>
      <c r="D21" s="3"/>
      <c r="E21" s="3"/>
      <c r="F21" s="3">
        <f t="shared" si="0"/>
        <v>3</v>
      </c>
      <c r="G21" s="19">
        <v>3</v>
      </c>
    </row>
    <row r="22" spans="1:7" x14ac:dyDescent="0.3">
      <c r="A22" s="16"/>
      <c r="B22" s="6" t="s">
        <v>15</v>
      </c>
      <c r="C22" s="2"/>
      <c r="D22" s="2">
        <v>2</v>
      </c>
      <c r="E22" s="2"/>
      <c r="F22" s="2">
        <f t="shared" si="0"/>
        <v>2</v>
      </c>
      <c r="G22" s="19">
        <v>2</v>
      </c>
    </row>
    <row r="23" spans="1:7" x14ac:dyDescent="0.3">
      <c r="A23" s="16"/>
      <c r="B23" s="7" t="s">
        <v>16</v>
      </c>
      <c r="C23" s="3">
        <v>5</v>
      </c>
      <c r="D23" s="3"/>
      <c r="E23" s="3"/>
      <c r="F23" s="3">
        <f t="shared" si="0"/>
        <v>5</v>
      </c>
      <c r="G23" s="19">
        <v>5</v>
      </c>
    </row>
    <row r="24" spans="1:7" x14ac:dyDescent="0.3">
      <c r="A24" s="16"/>
      <c r="B24" s="6" t="s">
        <v>17</v>
      </c>
      <c r="C24" s="2">
        <v>8</v>
      </c>
      <c r="D24" s="2"/>
      <c r="E24" s="2"/>
      <c r="F24" s="2">
        <f t="shared" si="0"/>
        <v>8</v>
      </c>
      <c r="G24" s="19">
        <v>8</v>
      </c>
    </row>
    <row r="25" spans="1:7" x14ac:dyDescent="0.3">
      <c r="A25" s="16"/>
      <c r="B25" s="7" t="s">
        <v>18</v>
      </c>
      <c r="C25" s="3">
        <v>47</v>
      </c>
      <c r="D25" s="3">
        <v>1</v>
      </c>
      <c r="E25" s="3"/>
      <c r="F25" s="3">
        <f t="shared" si="0"/>
        <v>48</v>
      </c>
      <c r="G25" s="19">
        <v>48</v>
      </c>
    </row>
    <row r="26" spans="1:7" x14ac:dyDescent="0.3">
      <c r="A26" s="16"/>
      <c r="B26" s="6" t="s">
        <v>19</v>
      </c>
      <c r="C26" s="2">
        <v>1314</v>
      </c>
      <c r="D26" s="2">
        <v>387</v>
      </c>
      <c r="E26" s="2">
        <v>28</v>
      </c>
      <c r="F26" s="2">
        <f t="shared" si="0"/>
        <v>1729</v>
      </c>
      <c r="G26" s="19">
        <v>1721</v>
      </c>
    </row>
    <row r="27" spans="1:7" x14ac:dyDescent="0.3">
      <c r="A27" s="16"/>
      <c r="B27" s="7" t="s">
        <v>20</v>
      </c>
      <c r="C27" s="3">
        <v>20</v>
      </c>
      <c r="D27" s="3">
        <v>1</v>
      </c>
      <c r="E27" s="3"/>
      <c r="F27" s="3">
        <f t="shared" si="0"/>
        <v>21</v>
      </c>
      <c r="G27" s="19">
        <v>21</v>
      </c>
    </row>
    <row r="28" spans="1:7" x14ac:dyDescent="0.3">
      <c r="A28" s="16"/>
      <c r="B28" s="6" t="s">
        <v>56</v>
      </c>
      <c r="C28" s="2"/>
      <c r="D28" s="2">
        <v>1</v>
      </c>
      <c r="E28" s="2"/>
      <c r="F28" s="2">
        <f t="shared" si="0"/>
        <v>1</v>
      </c>
      <c r="G28" s="19">
        <v>1</v>
      </c>
    </row>
    <row r="29" spans="1:7" x14ac:dyDescent="0.3">
      <c r="A29" s="16"/>
      <c r="B29" s="7" t="s">
        <v>57</v>
      </c>
      <c r="C29" s="3"/>
      <c r="D29" s="3">
        <v>1</v>
      </c>
      <c r="E29" s="3"/>
      <c r="F29" s="3">
        <f t="shared" si="0"/>
        <v>1</v>
      </c>
      <c r="G29" s="19">
        <v>1</v>
      </c>
    </row>
    <row r="30" spans="1:7" x14ac:dyDescent="0.3">
      <c r="A30" s="16"/>
      <c r="B30" s="6" t="s">
        <v>58</v>
      </c>
      <c r="C30" s="2">
        <v>1</v>
      </c>
      <c r="D30" s="2"/>
      <c r="E30" s="2"/>
      <c r="F30" s="2">
        <f t="shared" si="0"/>
        <v>1</v>
      </c>
      <c r="G30" s="19">
        <v>1</v>
      </c>
    </row>
    <row r="31" spans="1:7" x14ac:dyDescent="0.3">
      <c r="A31" s="16"/>
      <c r="B31" s="7" t="s">
        <v>21</v>
      </c>
      <c r="C31" s="3">
        <v>18</v>
      </c>
      <c r="D31" s="3">
        <v>67</v>
      </c>
      <c r="E31" s="3"/>
      <c r="F31" s="3">
        <f t="shared" si="0"/>
        <v>85</v>
      </c>
      <c r="G31" s="19">
        <v>85</v>
      </c>
    </row>
    <row r="32" spans="1:7" x14ac:dyDescent="0.3">
      <c r="A32" s="16"/>
      <c r="B32" s="6" t="s">
        <v>59</v>
      </c>
      <c r="C32" s="2"/>
      <c r="D32" s="2">
        <v>1</v>
      </c>
      <c r="E32" s="2"/>
      <c r="F32" s="2">
        <f t="shared" si="0"/>
        <v>1</v>
      </c>
      <c r="G32" s="19">
        <v>1</v>
      </c>
    </row>
    <row r="33" spans="1:7" x14ac:dyDescent="0.3">
      <c r="A33" s="16"/>
      <c r="B33" s="7" t="s">
        <v>22</v>
      </c>
      <c r="C33" s="3">
        <v>7</v>
      </c>
      <c r="D33" s="3">
        <v>1</v>
      </c>
      <c r="E33" s="3"/>
      <c r="F33" s="3">
        <f t="shared" si="0"/>
        <v>8</v>
      </c>
      <c r="G33" s="19">
        <v>8</v>
      </c>
    </row>
    <row r="34" spans="1:7" x14ac:dyDescent="0.3">
      <c r="A34" s="16"/>
      <c r="B34" s="6" t="s">
        <v>23</v>
      </c>
      <c r="C34" s="2">
        <v>13</v>
      </c>
      <c r="D34" s="2">
        <v>1</v>
      </c>
      <c r="E34" s="2"/>
      <c r="F34" s="2">
        <f t="shared" si="0"/>
        <v>14</v>
      </c>
      <c r="G34" s="19">
        <v>14</v>
      </c>
    </row>
    <row r="35" spans="1:7" x14ac:dyDescent="0.3">
      <c r="A35" s="16"/>
      <c r="B35" s="7" t="s">
        <v>24</v>
      </c>
      <c r="C35" s="3">
        <v>9</v>
      </c>
      <c r="D35" s="3"/>
      <c r="E35" s="3"/>
      <c r="F35" s="3">
        <f t="shared" si="0"/>
        <v>9</v>
      </c>
      <c r="G35" s="19">
        <v>9</v>
      </c>
    </row>
    <row r="36" spans="1:7" x14ac:dyDescent="0.3">
      <c r="A36" s="16"/>
      <c r="B36" s="6" t="s">
        <v>60</v>
      </c>
      <c r="C36" s="2">
        <v>1</v>
      </c>
      <c r="D36" s="2"/>
      <c r="E36" s="2"/>
      <c r="F36" s="2">
        <f t="shared" si="0"/>
        <v>1</v>
      </c>
      <c r="G36" s="19">
        <v>1</v>
      </c>
    </row>
    <row r="37" spans="1:7" x14ac:dyDescent="0.3">
      <c r="A37" s="16"/>
      <c r="B37" s="7" t="s">
        <v>25</v>
      </c>
      <c r="C37" s="3">
        <v>18</v>
      </c>
      <c r="D37" s="3">
        <v>2</v>
      </c>
      <c r="E37" s="3"/>
      <c r="F37" s="3">
        <f t="shared" si="0"/>
        <v>20</v>
      </c>
      <c r="G37" s="19">
        <v>20</v>
      </c>
    </row>
    <row r="38" spans="1:7" x14ac:dyDescent="0.3">
      <c r="A38" s="16"/>
      <c r="B38" s="6" t="s">
        <v>61</v>
      </c>
      <c r="C38" s="2">
        <v>2</v>
      </c>
      <c r="D38" s="2"/>
      <c r="E38" s="2"/>
      <c r="F38" s="2">
        <f t="shared" si="0"/>
        <v>2</v>
      </c>
      <c r="G38" s="19">
        <v>2</v>
      </c>
    </row>
    <row r="39" spans="1:7" x14ac:dyDescent="0.3">
      <c r="A39" s="16"/>
      <c r="B39" s="7" t="s">
        <v>62</v>
      </c>
      <c r="C39" s="3">
        <v>1</v>
      </c>
      <c r="D39" s="3"/>
      <c r="E39" s="3"/>
      <c r="F39" s="3">
        <f t="shared" si="0"/>
        <v>1</v>
      </c>
      <c r="G39" s="19">
        <v>1</v>
      </c>
    </row>
    <row r="40" spans="1:7" x14ac:dyDescent="0.3">
      <c r="A40" s="16"/>
      <c r="B40" s="6" t="s">
        <v>26</v>
      </c>
      <c r="C40" s="2">
        <v>1</v>
      </c>
      <c r="D40" s="2"/>
      <c r="E40" s="2"/>
      <c r="F40" s="2">
        <f t="shared" si="0"/>
        <v>1</v>
      </c>
      <c r="G40" s="19">
        <v>1</v>
      </c>
    </row>
    <row r="41" spans="1:7" x14ac:dyDescent="0.3">
      <c r="A41" s="16"/>
      <c r="B41" s="7" t="s">
        <v>63</v>
      </c>
      <c r="C41" s="3">
        <v>2</v>
      </c>
      <c r="D41" s="3"/>
      <c r="E41" s="3"/>
      <c r="F41" s="3">
        <f t="shared" si="0"/>
        <v>2</v>
      </c>
      <c r="G41" s="19">
        <v>2</v>
      </c>
    </row>
    <row r="42" spans="1:7" x14ac:dyDescent="0.3">
      <c r="A42" s="16"/>
      <c r="B42" s="6" t="s">
        <v>27</v>
      </c>
      <c r="C42" s="2">
        <v>59</v>
      </c>
      <c r="D42" s="2">
        <v>15</v>
      </c>
      <c r="E42" s="2">
        <v>1</v>
      </c>
      <c r="F42" s="2">
        <f t="shared" si="0"/>
        <v>75</v>
      </c>
      <c r="G42" s="19">
        <v>75</v>
      </c>
    </row>
    <row r="43" spans="1:7" x14ac:dyDescent="0.3">
      <c r="A43" s="16"/>
      <c r="B43" s="7" t="s">
        <v>64</v>
      </c>
      <c r="C43" s="3">
        <v>1</v>
      </c>
      <c r="D43" s="3"/>
      <c r="E43" s="3"/>
      <c r="F43" s="3">
        <f t="shared" si="0"/>
        <v>1</v>
      </c>
      <c r="G43" s="19">
        <v>1</v>
      </c>
    </row>
    <row r="44" spans="1:7" x14ac:dyDescent="0.3">
      <c r="A44" s="16"/>
      <c r="B44" s="6" t="s">
        <v>65</v>
      </c>
      <c r="C44" s="2"/>
      <c r="D44" s="2">
        <v>1</v>
      </c>
      <c r="E44" s="2"/>
      <c r="F44" s="2">
        <f t="shared" si="0"/>
        <v>1</v>
      </c>
      <c r="G44" s="19">
        <v>1</v>
      </c>
    </row>
    <row r="45" spans="1:7" x14ac:dyDescent="0.3">
      <c r="A45" s="16"/>
      <c r="B45" s="7" t="s">
        <v>66</v>
      </c>
      <c r="C45" s="3">
        <v>1</v>
      </c>
      <c r="D45" s="3">
        <v>1</v>
      </c>
      <c r="E45" s="3"/>
      <c r="F45" s="3">
        <f t="shared" si="0"/>
        <v>2</v>
      </c>
      <c r="G45" s="19">
        <v>2</v>
      </c>
    </row>
    <row r="46" spans="1:7" x14ac:dyDescent="0.3">
      <c r="A46" s="16"/>
      <c r="B46" s="6" t="s">
        <v>28</v>
      </c>
      <c r="C46" s="2">
        <v>15</v>
      </c>
      <c r="D46" s="2"/>
      <c r="E46" s="2"/>
      <c r="F46" s="2">
        <f t="shared" si="0"/>
        <v>15</v>
      </c>
      <c r="G46" s="19">
        <v>15</v>
      </c>
    </row>
    <row r="47" spans="1:7" x14ac:dyDescent="0.3">
      <c r="A47" s="16"/>
      <c r="B47" s="7" t="s">
        <v>67</v>
      </c>
      <c r="C47" s="3">
        <v>1</v>
      </c>
      <c r="D47" s="3"/>
      <c r="E47" s="3"/>
      <c r="F47" s="3">
        <f t="shared" si="0"/>
        <v>1</v>
      </c>
      <c r="G47" s="19">
        <v>1</v>
      </c>
    </row>
    <row r="48" spans="1:7" x14ac:dyDescent="0.3">
      <c r="A48" s="16"/>
      <c r="B48" s="6" t="s">
        <v>29</v>
      </c>
      <c r="C48" s="2">
        <v>11</v>
      </c>
      <c r="D48" s="2">
        <v>2</v>
      </c>
      <c r="E48" s="2"/>
      <c r="F48" s="2">
        <f t="shared" si="0"/>
        <v>13</v>
      </c>
      <c r="G48" s="19">
        <v>13</v>
      </c>
    </row>
    <row r="49" spans="1:7" x14ac:dyDescent="0.3">
      <c r="A49" s="16"/>
      <c r="B49" s="7" t="s">
        <v>30</v>
      </c>
      <c r="C49" s="3">
        <v>68</v>
      </c>
      <c r="D49" s="3">
        <v>30</v>
      </c>
      <c r="E49" s="3">
        <v>1</v>
      </c>
      <c r="F49" s="3">
        <f t="shared" si="0"/>
        <v>99</v>
      </c>
      <c r="G49" s="19">
        <v>99</v>
      </c>
    </row>
    <row r="50" spans="1:7" x14ac:dyDescent="0.3">
      <c r="A50" s="16"/>
      <c r="B50" s="6" t="s">
        <v>68</v>
      </c>
      <c r="C50" s="2">
        <v>1</v>
      </c>
      <c r="D50" s="2"/>
      <c r="E50" s="2"/>
      <c r="F50" s="2">
        <f t="shared" si="0"/>
        <v>1</v>
      </c>
      <c r="G50" s="19">
        <v>1</v>
      </c>
    </row>
    <row r="51" spans="1:7" x14ac:dyDescent="0.3">
      <c r="A51" s="16"/>
      <c r="B51" s="7" t="s">
        <v>31</v>
      </c>
      <c r="C51" s="3">
        <v>4</v>
      </c>
      <c r="D51" s="3">
        <v>1</v>
      </c>
      <c r="E51" s="3"/>
      <c r="F51" s="3">
        <f t="shared" si="0"/>
        <v>5</v>
      </c>
      <c r="G51" s="19">
        <v>5</v>
      </c>
    </row>
    <row r="52" spans="1:7" x14ac:dyDescent="0.3">
      <c r="A52" s="16"/>
      <c r="B52" s="6" t="s">
        <v>69</v>
      </c>
      <c r="C52" s="2">
        <v>3</v>
      </c>
      <c r="D52" s="2"/>
      <c r="E52" s="2"/>
      <c r="F52" s="2">
        <f t="shared" si="0"/>
        <v>3</v>
      </c>
      <c r="G52" s="19">
        <v>3</v>
      </c>
    </row>
    <row r="53" spans="1:7" x14ac:dyDescent="0.3">
      <c r="A53" s="16"/>
      <c r="B53" s="7" t="s">
        <v>70</v>
      </c>
      <c r="C53" s="3">
        <v>2</v>
      </c>
      <c r="D53" s="3"/>
      <c r="E53" s="3"/>
      <c r="F53" s="3">
        <f t="shared" si="0"/>
        <v>2</v>
      </c>
      <c r="G53" s="19">
        <v>2</v>
      </c>
    </row>
    <row r="54" spans="1:7" x14ac:dyDescent="0.3">
      <c r="A54" s="16"/>
      <c r="B54" s="6" t="s">
        <v>71</v>
      </c>
      <c r="C54" s="2">
        <v>1</v>
      </c>
      <c r="D54" s="2"/>
      <c r="E54" s="2"/>
      <c r="F54" s="2">
        <f t="shared" si="0"/>
        <v>1</v>
      </c>
      <c r="G54" s="19">
        <v>1</v>
      </c>
    </row>
    <row r="55" spans="1:7" x14ac:dyDescent="0.3">
      <c r="A55" s="16"/>
      <c r="B55" s="7" t="s">
        <v>32</v>
      </c>
      <c r="C55" s="3">
        <v>1</v>
      </c>
      <c r="D55" s="3"/>
      <c r="E55" s="3"/>
      <c r="F55" s="3">
        <f t="shared" si="0"/>
        <v>1</v>
      </c>
      <c r="G55" s="19">
        <v>1</v>
      </c>
    </row>
    <row r="56" spans="1:7" x14ac:dyDescent="0.3">
      <c r="A56" s="16"/>
      <c r="B56" s="6" t="s">
        <v>72</v>
      </c>
      <c r="C56" s="2">
        <v>1</v>
      </c>
      <c r="D56" s="2"/>
      <c r="E56" s="2"/>
      <c r="F56" s="2">
        <f t="shared" si="0"/>
        <v>1</v>
      </c>
      <c r="G56" s="19">
        <v>1</v>
      </c>
    </row>
    <row r="57" spans="1:7" x14ac:dyDescent="0.3">
      <c r="A57" s="16"/>
      <c r="B57" s="7" t="s">
        <v>33</v>
      </c>
      <c r="C57" s="3">
        <v>14</v>
      </c>
      <c r="D57" s="3">
        <v>5</v>
      </c>
      <c r="E57" s="3"/>
      <c r="F57" s="3">
        <f t="shared" si="0"/>
        <v>19</v>
      </c>
      <c r="G57" s="19">
        <v>19</v>
      </c>
    </row>
    <row r="58" spans="1:7" s="1" customFormat="1" x14ac:dyDescent="0.3">
      <c r="A58" s="16"/>
      <c r="B58" s="6" t="s">
        <v>34</v>
      </c>
      <c r="C58" s="2">
        <v>5</v>
      </c>
      <c r="D58" s="2">
        <v>1</v>
      </c>
      <c r="E58" s="2"/>
      <c r="F58" s="2">
        <f t="shared" si="0"/>
        <v>6</v>
      </c>
      <c r="G58" s="19">
        <v>6</v>
      </c>
    </row>
    <row r="59" spans="1:7" x14ac:dyDescent="0.3">
      <c r="A59" s="18"/>
      <c r="B59" s="7" t="s">
        <v>35</v>
      </c>
      <c r="C59" s="3">
        <v>127</v>
      </c>
      <c r="D59" s="3">
        <v>113</v>
      </c>
      <c r="E59" s="3">
        <v>3</v>
      </c>
      <c r="F59" s="3">
        <f t="shared" si="0"/>
        <v>243</v>
      </c>
      <c r="G59" s="19">
        <v>243</v>
      </c>
    </row>
    <row r="60" spans="1:7" x14ac:dyDescent="0.3">
      <c r="A60" s="16"/>
      <c r="B60" s="6" t="s">
        <v>73</v>
      </c>
      <c r="C60" s="2">
        <v>10</v>
      </c>
      <c r="D60" s="2"/>
      <c r="E60" s="2"/>
      <c r="F60" s="2">
        <f t="shared" si="0"/>
        <v>10</v>
      </c>
      <c r="G60" s="19">
        <v>10</v>
      </c>
    </row>
    <row r="61" spans="1:7" x14ac:dyDescent="0.3">
      <c r="A61" s="16"/>
      <c r="B61" s="7" t="s">
        <v>36</v>
      </c>
      <c r="C61" s="3">
        <v>10</v>
      </c>
      <c r="D61" s="3">
        <v>2</v>
      </c>
      <c r="E61" s="3"/>
      <c r="F61" s="3">
        <f t="shared" si="0"/>
        <v>12</v>
      </c>
      <c r="G61" s="19">
        <v>12</v>
      </c>
    </row>
    <row r="62" spans="1:7" x14ac:dyDescent="0.3">
      <c r="A62" s="16"/>
      <c r="B62" s="6" t="s">
        <v>37</v>
      </c>
      <c r="C62" s="2">
        <v>5</v>
      </c>
      <c r="D62" s="2"/>
      <c r="E62" s="2"/>
      <c r="F62" s="2">
        <f t="shared" si="0"/>
        <v>5</v>
      </c>
      <c r="G62" s="19">
        <v>5</v>
      </c>
    </row>
    <row r="63" spans="1:7" x14ac:dyDescent="0.3">
      <c r="A63" s="16"/>
      <c r="B63" s="7" t="s">
        <v>38</v>
      </c>
      <c r="C63" s="3">
        <v>3</v>
      </c>
      <c r="D63" s="3">
        <v>1</v>
      </c>
      <c r="E63" s="3"/>
      <c r="F63" s="3">
        <f t="shared" si="0"/>
        <v>4</v>
      </c>
      <c r="G63" s="19">
        <v>4</v>
      </c>
    </row>
    <row r="64" spans="1:7" x14ac:dyDescent="0.3">
      <c r="A64" s="16"/>
      <c r="B64" s="6" t="s">
        <v>39</v>
      </c>
      <c r="C64" s="2">
        <v>7</v>
      </c>
      <c r="D64" s="2">
        <v>2</v>
      </c>
      <c r="E64" s="2"/>
      <c r="F64" s="2">
        <f t="shared" si="0"/>
        <v>9</v>
      </c>
      <c r="G64" s="19">
        <v>9</v>
      </c>
    </row>
    <row r="65" spans="1:7" x14ac:dyDescent="0.3">
      <c r="A65" s="16"/>
      <c r="B65" s="7" t="s">
        <v>74</v>
      </c>
      <c r="C65" s="3">
        <v>2</v>
      </c>
      <c r="D65" s="3"/>
      <c r="E65" s="3"/>
      <c r="F65" s="3">
        <f t="shared" si="0"/>
        <v>2</v>
      </c>
      <c r="G65" s="19">
        <v>2</v>
      </c>
    </row>
    <row r="66" spans="1:7" x14ac:dyDescent="0.3">
      <c r="A66" s="16"/>
      <c r="B66" s="6" t="s">
        <v>40</v>
      </c>
      <c r="C66" s="2">
        <v>8</v>
      </c>
      <c r="D66" s="2"/>
      <c r="E66" s="2"/>
      <c r="F66" s="2">
        <f t="shared" si="0"/>
        <v>8</v>
      </c>
      <c r="G66" s="19">
        <v>8</v>
      </c>
    </row>
    <row r="67" spans="1:7" x14ac:dyDescent="0.3">
      <c r="A67" s="16"/>
      <c r="B67" s="7" t="s">
        <v>75</v>
      </c>
      <c r="C67" s="3">
        <v>1</v>
      </c>
      <c r="D67" s="3"/>
      <c r="E67" s="3"/>
      <c r="F67" s="3">
        <f t="shared" si="0"/>
        <v>1</v>
      </c>
      <c r="G67" s="19">
        <v>1</v>
      </c>
    </row>
    <row r="68" spans="1:7" x14ac:dyDescent="0.3">
      <c r="A68" s="16"/>
      <c r="B68" s="6" t="s">
        <v>76</v>
      </c>
      <c r="C68" s="2">
        <v>1</v>
      </c>
      <c r="D68" s="2"/>
      <c r="E68" s="2"/>
      <c r="F68" s="2">
        <f t="shared" si="0"/>
        <v>1</v>
      </c>
      <c r="G68" s="19">
        <v>1</v>
      </c>
    </row>
    <row r="69" spans="1:7" x14ac:dyDescent="0.3">
      <c r="A69" s="16"/>
      <c r="B69" s="7" t="s">
        <v>49</v>
      </c>
      <c r="C69" s="3">
        <v>1</v>
      </c>
      <c r="D69" s="3"/>
      <c r="E69" s="3"/>
      <c r="F69" s="3">
        <f t="shared" si="0"/>
        <v>1</v>
      </c>
      <c r="G69" s="19">
        <v>1</v>
      </c>
    </row>
    <row r="70" spans="1:7" x14ac:dyDescent="0.3">
      <c r="A70" s="16"/>
      <c r="B70" s="6" t="s">
        <v>77</v>
      </c>
      <c r="C70" s="2">
        <v>1</v>
      </c>
      <c r="D70" s="2"/>
      <c r="E70" s="2"/>
      <c r="F70" s="2">
        <f t="shared" si="0"/>
        <v>1</v>
      </c>
      <c r="G70" s="19">
        <v>1</v>
      </c>
    </row>
    <row r="71" spans="1:7" x14ac:dyDescent="0.3">
      <c r="A71" s="16"/>
      <c r="B71" s="7" t="s">
        <v>78</v>
      </c>
      <c r="C71" s="3">
        <v>3</v>
      </c>
      <c r="D71" s="3"/>
      <c r="E71" s="3"/>
      <c r="F71" s="3">
        <f t="shared" ref="F71:F84" si="1">C71+D71+E71</f>
        <v>3</v>
      </c>
      <c r="G71" s="19">
        <v>3</v>
      </c>
    </row>
    <row r="72" spans="1:7" x14ac:dyDescent="0.3">
      <c r="A72" s="16"/>
      <c r="B72" s="6" t="s">
        <v>79</v>
      </c>
      <c r="C72" s="2">
        <v>1</v>
      </c>
      <c r="D72" s="2"/>
      <c r="E72" s="2"/>
      <c r="F72" s="2">
        <f t="shared" si="1"/>
        <v>1</v>
      </c>
      <c r="G72" s="19">
        <v>1</v>
      </c>
    </row>
    <row r="73" spans="1:7" x14ac:dyDescent="0.3">
      <c r="A73" s="16"/>
      <c r="B73" s="7" t="s">
        <v>80</v>
      </c>
      <c r="C73" s="3">
        <v>1</v>
      </c>
      <c r="D73" s="3"/>
      <c r="E73" s="3"/>
      <c r="F73" s="3">
        <f t="shared" si="1"/>
        <v>1</v>
      </c>
      <c r="G73" s="19">
        <v>1</v>
      </c>
    </row>
    <row r="74" spans="1:7" x14ac:dyDescent="0.3">
      <c r="A74" s="16"/>
      <c r="B74" s="6" t="s">
        <v>81</v>
      </c>
      <c r="C74" s="2">
        <v>2</v>
      </c>
      <c r="D74" s="2"/>
      <c r="E74" s="2"/>
      <c r="F74" s="2">
        <f t="shared" si="1"/>
        <v>2</v>
      </c>
      <c r="G74" s="19">
        <v>2</v>
      </c>
    </row>
    <row r="75" spans="1:7" x14ac:dyDescent="0.3">
      <c r="A75" s="16"/>
      <c r="B75" s="7" t="s">
        <v>82</v>
      </c>
      <c r="C75" s="3">
        <v>1</v>
      </c>
      <c r="D75" s="3"/>
      <c r="E75" s="3"/>
      <c r="F75" s="3">
        <f t="shared" si="1"/>
        <v>1</v>
      </c>
      <c r="G75" s="19">
        <v>1</v>
      </c>
    </row>
    <row r="76" spans="1:7" x14ac:dyDescent="0.3">
      <c r="A76" s="16"/>
      <c r="B76" s="6" t="s">
        <v>41</v>
      </c>
      <c r="C76" s="2">
        <v>1</v>
      </c>
      <c r="D76" s="2"/>
      <c r="E76" s="2"/>
      <c r="F76" s="2">
        <f t="shared" si="1"/>
        <v>1</v>
      </c>
      <c r="G76" s="19">
        <v>1</v>
      </c>
    </row>
    <row r="77" spans="1:7" x14ac:dyDescent="0.3">
      <c r="A77" s="16"/>
      <c r="B77" s="7" t="s">
        <v>42</v>
      </c>
      <c r="C77" s="3">
        <v>1</v>
      </c>
      <c r="D77" s="3"/>
      <c r="E77" s="3"/>
      <c r="F77" s="3">
        <f t="shared" si="1"/>
        <v>1</v>
      </c>
      <c r="G77" s="19">
        <v>1</v>
      </c>
    </row>
    <row r="78" spans="1:7" x14ac:dyDescent="0.3">
      <c r="A78" s="16"/>
      <c r="B78" s="6" t="s">
        <v>83</v>
      </c>
      <c r="C78" s="2">
        <v>3</v>
      </c>
      <c r="D78" s="2">
        <v>1</v>
      </c>
      <c r="E78" s="2"/>
      <c r="F78" s="2">
        <f t="shared" si="1"/>
        <v>4</v>
      </c>
      <c r="G78" s="19">
        <v>4</v>
      </c>
    </row>
    <row r="79" spans="1:7" x14ac:dyDescent="0.3">
      <c r="A79" s="16"/>
      <c r="B79" s="7" t="s">
        <v>43</v>
      </c>
      <c r="C79" s="3">
        <v>17</v>
      </c>
      <c r="D79" s="3">
        <v>4</v>
      </c>
      <c r="E79" s="3"/>
      <c r="F79" s="3">
        <f t="shared" si="1"/>
        <v>21</v>
      </c>
      <c r="G79" s="19">
        <v>21</v>
      </c>
    </row>
    <row r="80" spans="1:7" x14ac:dyDescent="0.3">
      <c r="A80" s="16"/>
      <c r="B80" s="6" t="s">
        <v>44</v>
      </c>
      <c r="C80" s="2">
        <v>23</v>
      </c>
      <c r="D80" s="2">
        <v>7</v>
      </c>
      <c r="E80" s="2">
        <v>2</v>
      </c>
      <c r="F80" s="2">
        <f t="shared" si="1"/>
        <v>32</v>
      </c>
      <c r="G80" s="19">
        <v>32</v>
      </c>
    </row>
    <row r="81" spans="1:7" x14ac:dyDescent="0.3">
      <c r="A81" s="16"/>
      <c r="B81" s="7" t="s">
        <v>45</v>
      </c>
      <c r="C81" s="3">
        <v>83</v>
      </c>
      <c r="D81" s="3">
        <v>3</v>
      </c>
      <c r="E81" s="3"/>
      <c r="F81" s="3">
        <f t="shared" si="1"/>
        <v>86</v>
      </c>
      <c r="G81" s="19">
        <v>86</v>
      </c>
    </row>
    <row r="82" spans="1:7" x14ac:dyDescent="0.3">
      <c r="A82" s="16"/>
      <c r="B82" s="6" t="s">
        <v>46</v>
      </c>
      <c r="C82" s="2">
        <v>14</v>
      </c>
      <c r="D82" s="2"/>
      <c r="E82" s="2"/>
      <c r="F82" s="2">
        <f t="shared" si="1"/>
        <v>14</v>
      </c>
      <c r="G82" s="19">
        <v>14</v>
      </c>
    </row>
    <row r="83" spans="1:7" x14ac:dyDescent="0.3">
      <c r="A83" s="16"/>
      <c r="B83" s="7" t="s">
        <v>84</v>
      </c>
      <c r="C83" s="3">
        <v>1</v>
      </c>
      <c r="D83" s="3"/>
      <c r="E83" s="3"/>
      <c r="F83" s="3">
        <f t="shared" si="1"/>
        <v>1</v>
      </c>
      <c r="G83" s="19">
        <v>1</v>
      </c>
    </row>
    <row r="84" spans="1:7" x14ac:dyDescent="0.3">
      <c r="A84" s="16"/>
      <c r="B84" s="6" t="s">
        <v>85</v>
      </c>
      <c r="C84" s="2"/>
      <c r="D84" s="2">
        <v>1</v>
      </c>
      <c r="E84" s="2"/>
      <c r="F84" s="2">
        <f t="shared" si="1"/>
        <v>1</v>
      </c>
      <c r="G84" s="19">
        <v>1</v>
      </c>
    </row>
    <row r="85" spans="1:7" x14ac:dyDescent="0.3">
      <c r="A85" s="16"/>
      <c r="B85" s="4" t="s">
        <v>47</v>
      </c>
      <c r="C85" s="5">
        <f>SUM(C6:C84)</f>
        <v>2214</v>
      </c>
      <c r="D85" s="5">
        <f>SUM(D6:D84)</f>
        <v>678</v>
      </c>
      <c r="E85" s="5">
        <f>SUM(E6:E84)</f>
        <v>37</v>
      </c>
      <c r="F85" s="5">
        <f>SUM(F6:F84)</f>
        <v>2929</v>
      </c>
      <c r="G85" s="17"/>
    </row>
    <row r="86" spans="1:7" x14ac:dyDescent="0.3">
      <c r="A86" s="16"/>
      <c r="B86" s="11"/>
      <c r="C86" s="11"/>
      <c r="D86" s="11"/>
      <c r="E86" s="11"/>
      <c r="F86" s="11"/>
      <c r="G86" s="17"/>
    </row>
    <row r="87" spans="1:7" x14ac:dyDescent="0.3">
      <c r="A87" s="18"/>
      <c r="B87" s="20" t="s">
        <v>86</v>
      </c>
      <c r="C87" s="21"/>
      <c r="D87" s="21"/>
      <c r="E87" s="21"/>
      <c r="F87" s="21"/>
      <c r="G87" s="22"/>
    </row>
  </sheetData>
  <pageMargins left="0.7" right="0.7" top="0.75" bottom="0.75" header="0.3" footer="0.3"/>
  <pageSetup paperSize="9" orientation="portrait" horizontalDpi="0" verticalDpi="0" r:id="rId1"/>
  <webPublishItems count="2">
    <webPublishItem id="21947" divId="1_5_2_21947" sourceType="range" sourceRef="A4:G59" destinationFile="\\gpaq\gpaqssl\lldades\indicadors\2019\1_5_2.htm"/>
    <webPublishItem id="31493" divId="1_5_2_31493" sourceType="range" sourceRef="A4:G87" destinationFile="\\reid\inetpub\gpaqssl\lldades\indicadors\2020\1_5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Cavero</dc:creator>
  <cp:lastModifiedBy>UPC</cp:lastModifiedBy>
  <dcterms:created xsi:type="dcterms:W3CDTF">2020-07-14T07:40:54Z</dcterms:created>
  <dcterms:modified xsi:type="dcterms:W3CDTF">2021-07-15T08:08:59Z</dcterms:modified>
</cp:coreProperties>
</file>