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8\"/>
    </mc:Choice>
  </mc:AlternateContent>
  <bookViews>
    <workbookView xWindow="0" yWindow="0" windowWidth="28800" windowHeight="12456"/>
  </bookViews>
  <sheets>
    <sheet name="316" sheetId="1" r:id="rId1"/>
  </sheets>
  <calcPr calcId="162913"/>
</workbook>
</file>

<file path=xl/calcChain.xml><?xml version="1.0" encoding="utf-8"?>
<calcChain xmlns="http://schemas.openxmlformats.org/spreadsheetml/2006/main">
  <c r="C26" i="1" l="1"/>
  <c r="F26" i="1"/>
  <c r="N26" i="1"/>
  <c r="E26" i="1" l="1"/>
  <c r="G26" i="1"/>
  <c r="H26" i="1"/>
  <c r="I26" i="1"/>
  <c r="J26" i="1"/>
  <c r="K26" i="1"/>
  <c r="L26" i="1"/>
  <c r="O26" i="1"/>
  <c r="M26" i="1"/>
  <c r="P26" i="1"/>
  <c r="Q26" i="1"/>
  <c r="R26" i="1"/>
  <c r="D26" i="1"/>
</calcChain>
</file>

<file path=xl/sharedStrings.xml><?xml version="1.0" encoding="utf-8"?>
<sst xmlns="http://schemas.openxmlformats.org/spreadsheetml/2006/main" count="40" uniqueCount="40">
  <si>
    <t>Dones</t>
  </si>
  <si>
    <t>Homes</t>
  </si>
  <si>
    <t>CENTRE</t>
  </si>
  <si>
    <t>Edat 
(promig)</t>
  </si>
  <si>
    <t>Gènere</t>
  </si>
  <si>
    <t>Nacionalitat</t>
  </si>
  <si>
    <t>Espanyola</t>
  </si>
  <si>
    <t>Estrangera</t>
  </si>
  <si>
    <t>Visitant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</si>
  <si>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</si>
  <si>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</si>
  <si>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</si>
  <si>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</si>
  <si>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</si>
  <si>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</si>
  <si>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</si>
  <si>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</si>
  <si>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</si>
  <si>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</si>
  <si>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</si>
  <si>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</si>
  <si>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</si>
  <si>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</si>
  <si>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Categoria Professional</t>
  </si>
  <si>
    <t>295 EEBE</t>
  </si>
  <si>
    <t>Total centre propis</t>
  </si>
  <si>
    <t>PDI Professorat equivalent a temps complet segons el centre</t>
  </si>
  <si>
    <t>162 CFIS</t>
  </si>
  <si>
    <t>Total PDI ETC</t>
  </si>
  <si>
    <t xml:space="preserve"> Catedràtic/a  d'Universitat</t>
  </si>
  <si>
    <t>Catedràtic/a d'Escola Universitària</t>
  </si>
  <si>
    <t>Titular d'Universitat</t>
  </si>
  <si>
    <t>Titular d'Escola Universitària</t>
  </si>
  <si>
    <t xml:space="preserve"> Catedràtic/a Contractat/da</t>
  </si>
  <si>
    <t>Agregat/da</t>
  </si>
  <si>
    <t>Professor/a Associat/da</t>
  </si>
  <si>
    <t>Professor/a Col·laborador/a</t>
  </si>
  <si>
    <t>Professor/a Lector/a</t>
  </si>
  <si>
    <t xml:space="preserve"> Curs 2018-2019</t>
  </si>
  <si>
    <t>390 EEABB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</si>
</sst>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i/>
      <sz val="9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4" tint="-0.24994659260841701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tabSelected="1" topLeftCell="K1" workbookViewId="0">
      <selection activeCell="M5" sqref="M5"/>
    </sheetView>
  </sheetViews>
  <sheetFormatPr defaultColWidth="11.44140625" defaultRowHeight="14.4" x14ac:dyDescent="0.3"/>
  <cols>
    <col min="1" max="1" width="1" style="1" customWidth="1"/>
    <col min="2" max="2" width="19" style="1" customWidth="1"/>
    <col min="3" max="3" width="14.44140625" style="1" customWidth="1"/>
    <col min="4" max="6" width="9.6640625" style="2" customWidth="1"/>
    <col min="7" max="8" width="12" style="2" customWidth="1"/>
    <col min="9" max="9" width="13.33203125" style="2" customWidth="1"/>
    <col min="10" max="10" width="14.44140625" style="2" customWidth="1"/>
    <col min="11" max="11" width="13.44140625" style="2" customWidth="1"/>
    <col min="12" max="12" width="13.88671875" style="2" customWidth="1"/>
    <col min="13" max="13" width="14.5546875" style="2" customWidth="1"/>
    <col min="14" max="14" width="11.5546875" style="2" customWidth="1"/>
    <col min="15" max="15" width="12.109375" style="2" customWidth="1"/>
    <col min="16" max="16" width="15.88671875" style="2" customWidth="1"/>
    <col min="17" max="17" width="13.44140625" style="2" customWidth="1"/>
    <col min="18" max="18" width="11.6640625" style="2" customWidth="1"/>
    <col min="19" max="19" width="0.6640625" style="1" customWidth="1"/>
    <col min="20" max="20" width="1.33203125" style="1" customWidth="1"/>
    <col min="26" max="16384" width="11.44140625" style="1"/>
  </cols>
  <sheetData>
    <row r="2" spans="1:25" ht="15.6" x14ac:dyDescent="0.3">
      <c r="B2" s="20" t="s">
        <v>26</v>
      </c>
      <c r="C2" s="20"/>
    </row>
    <row r="4" spans="1:25" ht="9" customHeight="1" x14ac:dyDescent="0.3"/>
    <row r="5" spans="1:25" ht="19.5" customHeight="1" x14ac:dyDescent="0.3">
      <c r="A5" s="11"/>
      <c r="B5" s="23" t="s">
        <v>38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25" ht="4.5" hidden="1" customHeight="1" x14ac:dyDescent="0.3">
      <c r="A6" s="15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8"/>
    </row>
    <row r="7" spans="1:25" ht="24" customHeight="1" x14ac:dyDescent="0.3">
      <c r="A7" s="15"/>
      <c r="B7" s="28" t="s">
        <v>2</v>
      </c>
      <c r="C7" s="28" t="s">
        <v>28</v>
      </c>
      <c r="D7" s="27" t="s">
        <v>4</v>
      </c>
      <c r="E7" s="27"/>
      <c r="F7" s="28" t="s">
        <v>3</v>
      </c>
      <c r="G7" s="27" t="s">
        <v>5</v>
      </c>
      <c r="H7" s="27"/>
      <c r="I7" s="27" t="s">
        <v>23</v>
      </c>
      <c r="J7" s="27"/>
      <c r="K7" s="27"/>
      <c r="L7" s="27"/>
      <c r="M7" s="27"/>
      <c r="N7" s="27"/>
      <c r="O7" s="27"/>
      <c r="P7" s="27"/>
      <c r="Q7" s="27"/>
      <c r="R7" s="27"/>
      <c r="S7" s="8"/>
    </row>
    <row r="8" spans="1:25" ht="45.6" customHeight="1" x14ac:dyDescent="0.3">
      <c r="A8" s="15"/>
      <c r="B8" s="28"/>
      <c r="C8" s="28"/>
      <c r="D8" s="19" t="s">
        <v>0</v>
      </c>
      <c r="E8" s="19" t="s">
        <v>1</v>
      </c>
      <c r="F8" s="28"/>
      <c r="G8" s="19" t="s">
        <v>6</v>
      </c>
      <c r="H8" s="19" t="s">
        <v>7</v>
      </c>
      <c r="I8" s="19" t="s">
        <v>29</v>
      </c>
      <c r="J8" s="19" t="s">
        <v>30</v>
      </c>
      <c r="K8" s="19" t="s">
        <v>31</v>
      </c>
      <c r="L8" s="19" t="s">
        <v>32</v>
      </c>
      <c r="M8" s="19" t="s">
        <v>33</v>
      </c>
      <c r="N8" s="19" t="s">
        <v>34</v>
      </c>
      <c r="O8" s="19" t="s">
        <v>35</v>
      </c>
      <c r="P8" s="19" t="s">
        <v>36</v>
      </c>
      <c r="Q8" s="19" t="s">
        <v>37</v>
      </c>
      <c r="R8" s="19" t="s">
        <v>8</v>
      </c>
      <c r="S8" s="8"/>
      <c r="U8" s="1"/>
      <c r="V8" s="1"/>
      <c r="W8" s="1"/>
      <c r="X8" s="1"/>
      <c r="Y8" s="1"/>
    </row>
    <row r="9" spans="1:25" ht="20.25" customHeight="1" x14ac:dyDescent="0.3">
      <c r="A9" s="15"/>
      <c r="B9" s="6" t="s">
        <v>27</v>
      </c>
      <c r="C9" s="21">
        <v>5.6875000000000009</v>
      </c>
      <c r="D9" s="21">
        <v>1.2986111111111109</v>
      </c>
      <c r="E9" s="21">
        <v>4.3888888888888893</v>
      </c>
      <c r="F9" s="21">
        <v>53.661317677756038</v>
      </c>
      <c r="G9" s="21">
        <v>5.6493055555555562</v>
      </c>
      <c r="H9" s="21">
        <v>3.8194444444444448E-2</v>
      </c>
      <c r="I9" s="21">
        <v>1.0208333333333333</v>
      </c>
      <c r="J9" s="21"/>
      <c r="K9" s="21">
        <v>3.5451388888888893</v>
      </c>
      <c r="L9" s="21"/>
      <c r="M9" s="21"/>
      <c r="N9" s="21">
        <v>1.1215277777777779</v>
      </c>
      <c r="O9" s="21"/>
      <c r="P9" s="21"/>
      <c r="Q9" s="21"/>
      <c r="R9" s="21"/>
      <c r="S9" s="8"/>
      <c r="U9" s="1"/>
      <c r="V9" s="1"/>
      <c r="W9" s="1"/>
      <c r="X9" s="1"/>
      <c r="Y9" s="1"/>
    </row>
    <row r="10" spans="1:25" ht="18.75" customHeight="1" x14ac:dyDescent="0.3">
      <c r="A10" s="15"/>
      <c r="B10" s="7" t="s">
        <v>9</v>
      </c>
      <c r="C10" s="22">
        <v>39.112777804283205</v>
      </c>
      <c r="D10" s="22">
        <v>10.981666671733063</v>
      </c>
      <c r="E10" s="22">
        <v>28.131111132550146</v>
      </c>
      <c r="F10" s="22">
        <v>51.854346852896441</v>
      </c>
      <c r="G10" s="22">
        <v>36.363055578484712</v>
      </c>
      <c r="H10" s="22">
        <v>2.749722225798501</v>
      </c>
      <c r="I10" s="22">
        <v>5.9201388979951544</v>
      </c>
      <c r="J10" s="22">
        <v>2.7777777777777776E-2</v>
      </c>
      <c r="K10" s="22">
        <v>17.337222225912335</v>
      </c>
      <c r="L10" s="22">
        <v>0.17000000013245475</v>
      </c>
      <c r="M10" s="22">
        <v>0.10416666666666667</v>
      </c>
      <c r="N10" s="22">
        <v>10.084027783738243</v>
      </c>
      <c r="O10" s="22">
        <v>3.3930555631717043</v>
      </c>
      <c r="P10" s="22">
        <v>1.9652777777777777</v>
      </c>
      <c r="Q10" s="22">
        <v>0.1111111111111111</v>
      </c>
      <c r="R10" s="22"/>
      <c r="S10" s="8"/>
      <c r="U10" s="1"/>
      <c r="V10" s="1"/>
      <c r="W10" s="1"/>
      <c r="X10" s="1"/>
      <c r="Y10" s="1"/>
    </row>
    <row r="11" spans="1:25" ht="18.75" customHeight="1" x14ac:dyDescent="0.3">
      <c r="A11" s="15"/>
      <c r="B11" s="6" t="s">
        <v>10</v>
      </c>
      <c r="C11" s="21">
        <v>313.08888904977988</v>
      </c>
      <c r="D11" s="21">
        <v>71.797152853053461</v>
      </c>
      <c r="E11" s="21">
        <v>241.29173619672662</v>
      </c>
      <c r="F11" s="21">
        <v>47.558508437996423</v>
      </c>
      <c r="G11" s="21">
        <v>299.33840292630077</v>
      </c>
      <c r="H11" s="21">
        <v>13.750486123479073</v>
      </c>
      <c r="I11" s="21">
        <v>11.185138896314635</v>
      </c>
      <c r="J11" s="21">
        <v>5.9236111111111107</v>
      </c>
      <c r="K11" s="21">
        <v>72.010138965315292</v>
      </c>
      <c r="L11" s="21">
        <v>17.765694473352699</v>
      </c>
      <c r="M11" s="21">
        <v>0.9902777787711885</v>
      </c>
      <c r="N11" s="21">
        <v>61.075347326488952</v>
      </c>
      <c r="O11" s="21">
        <v>101.38729157071145</v>
      </c>
      <c r="P11" s="21">
        <v>35.309166713307306</v>
      </c>
      <c r="Q11" s="21">
        <v>5.8297222107648849</v>
      </c>
      <c r="R11" s="21">
        <v>1.6125000036425061</v>
      </c>
      <c r="S11" s="8"/>
      <c r="U11" s="1"/>
      <c r="V11" s="1"/>
      <c r="W11" s="1"/>
      <c r="X11" s="1"/>
      <c r="Y11" s="1"/>
    </row>
    <row r="12" spans="1:25" ht="18.75" customHeight="1" x14ac:dyDescent="0.3">
      <c r="A12" s="15"/>
      <c r="B12" s="7" t="s">
        <v>11</v>
      </c>
      <c r="C12" s="22">
        <v>249.86361103608411</v>
      </c>
      <c r="D12" s="22">
        <v>76.95958330978948</v>
      </c>
      <c r="E12" s="22">
        <v>172.90402772629432</v>
      </c>
      <c r="F12" s="22">
        <v>50.153287289655452</v>
      </c>
      <c r="G12" s="22">
        <v>237.29513884190919</v>
      </c>
      <c r="H12" s="22">
        <v>12.568472194174927</v>
      </c>
      <c r="I12" s="22">
        <v>17.578611138380236</v>
      </c>
      <c r="J12" s="22">
        <v>0.99666667398479247</v>
      </c>
      <c r="K12" s="22">
        <v>37.001180456537334</v>
      </c>
      <c r="L12" s="22">
        <v>15.437500043461723</v>
      </c>
      <c r="M12" s="22">
        <v>0.62125000026490951</v>
      </c>
      <c r="N12" s="22">
        <v>20.976388865047035</v>
      </c>
      <c r="O12" s="22">
        <v>139.45222216720379</v>
      </c>
      <c r="P12" s="22">
        <v>8.432569440040325</v>
      </c>
      <c r="Q12" s="22">
        <v>9.3672222511635894</v>
      </c>
      <c r="R12" s="22"/>
      <c r="S12" s="8"/>
      <c r="U12" s="1"/>
      <c r="V12" s="1"/>
      <c r="W12" s="1"/>
      <c r="X12" s="1"/>
      <c r="Y12" s="1"/>
    </row>
    <row r="13" spans="1:25" ht="18.75" customHeight="1" x14ac:dyDescent="0.3">
      <c r="A13" s="15"/>
      <c r="B13" s="6" t="s">
        <v>12</v>
      </c>
      <c r="C13" s="21">
        <v>181.42416664399201</v>
      </c>
      <c r="D13" s="21">
        <v>36.020763922482715</v>
      </c>
      <c r="E13" s="21">
        <v>145.40340272150928</v>
      </c>
      <c r="F13" s="21">
        <v>52.917483315770987</v>
      </c>
      <c r="G13" s="21">
        <v>178.05097220444839</v>
      </c>
      <c r="H13" s="21">
        <v>3.3731944395436182</v>
      </c>
      <c r="I13" s="21">
        <v>38.110694448153154</v>
      </c>
      <c r="J13" s="21">
        <v>0.64208333442608523</v>
      </c>
      <c r="K13" s="21">
        <v>107.4051388959504</v>
      </c>
      <c r="L13" s="21">
        <v>3.5670139044523239</v>
      </c>
      <c r="M13" s="21">
        <v>0.46013889047834611</v>
      </c>
      <c r="N13" s="21">
        <v>24.924166628883945</v>
      </c>
      <c r="O13" s="21">
        <v>3.9991666674613953</v>
      </c>
      <c r="P13" s="21">
        <v>2.3157638741864095</v>
      </c>
      <c r="Q13" s="21"/>
      <c r="R13" s="21"/>
      <c r="S13" s="8"/>
      <c r="U13" s="1"/>
      <c r="V13" s="1"/>
      <c r="W13" s="1"/>
      <c r="X13" s="1"/>
      <c r="Y13" s="1"/>
    </row>
    <row r="14" spans="1:25" ht="18.75" customHeight="1" x14ac:dyDescent="0.3">
      <c r="A14" s="15"/>
      <c r="B14" s="7" t="s">
        <v>13</v>
      </c>
      <c r="C14" s="22">
        <v>260.21027779827523</v>
      </c>
      <c r="D14" s="22">
        <v>64.83736113417477</v>
      </c>
      <c r="E14" s="22">
        <v>195.3729166641005</v>
      </c>
      <c r="F14" s="22">
        <v>48.210513822263991</v>
      </c>
      <c r="G14" s="22">
        <v>253.2883333547249</v>
      </c>
      <c r="H14" s="22">
        <v>6.921944443550375</v>
      </c>
      <c r="I14" s="22">
        <v>21.021111112501877</v>
      </c>
      <c r="J14" s="22">
        <v>0.70833334492312527</v>
      </c>
      <c r="K14" s="22">
        <v>93.016249977880037</v>
      </c>
      <c r="L14" s="22">
        <v>0.36805555555555558</v>
      </c>
      <c r="M14" s="22">
        <v>0.45277777645323014</v>
      </c>
      <c r="N14" s="22">
        <v>47.253750040299373</v>
      </c>
      <c r="O14" s="22">
        <v>76.297083305815789</v>
      </c>
      <c r="P14" s="22">
        <v>14.535277780559326</v>
      </c>
      <c r="Q14" s="22">
        <v>5.9029166905416375</v>
      </c>
      <c r="R14" s="22">
        <v>0.65472221374511719</v>
      </c>
      <c r="S14" s="8"/>
      <c r="U14" s="1"/>
      <c r="V14" s="1"/>
      <c r="W14" s="1"/>
      <c r="X14" s="1"/>
      <c r="Y14" s="1"/>
    </row>
    <row r="15" spans="1:25" ht="18.75" customHeight="1" x14ac:dyDescent="0.3">
      <c r="A15" s="15"/>
      <c r="B15" s="6" t="s">
        <v>14</v>
      </c>
      <c r="C15" s="21">
        <v>152.03829177937266</v>
      </c>
      <c r="D15" s="21">
        <v>29.904861179232185</v>
      </c>
      <c r="E15" s="21">
        <v>122.13343060014044</v>
      </c>
      <c r="F15" s="21">
        <v>50.148319229510506</v>
      </c>
      <c r="G15" s="21">
        <v>141.28495848057281</v>
      </c>
      <c r="H15" s="21">
        <v>10.753333298799891</v>
      </c>
      <c r="I15" s="21">
        <v>29.885555568332265</v>
      </c>
      <c r="J15" s="21">
        <v>5.3489582995987597</v>
      </c>
      <c r="K15" s="21">
        <v>27.46244445303455</v>
      </c>
      <c r="L15" s="21">
        <v>2.0668055680063033</v>
      </c>
      <c r="M15" s="21">
        <v>3.9958333498280907</v>
      </c>
      <c r="N15" s="21">
        <v>36.481472305487848</v>
      </c>
      <c r="O15" s="21">
        <v>35.02486111622099</v>
      </c>
      <c r="P15" s="21">
        <v>6.8693055659532547</v>
      </c>
      <c r="Q15" s="21">
        <v>3.1611111074065166</v>
      </c>
      <c r="R15" s="21">
        <v>1.7419444455040827</v>
      </c>
      <c r="S15" s="8"/>
      <c r="U15" s="1"/>
      <c r="V15" s="1"/>
      <c r="W15" s="1"/>
      <c r="X15" s="1"/>
      <c r="Y15" s="1"/>
    </row>
    <row r="16" spans="1:25" ht="18.75" customHeight="1" x14ac:dyDescent="0.3">
      <c r="A16" s="15"/>
      <c r="B16" s="7" t="s">
        <v>15</v>
      </c>
      <c r="C16" s="22">
        <v>201.859722347516</v>
      </c>
      <c r="D16" s="22">
        <v>52.73999990595297</v>
      </c>
      <c r="E16" s="22">
        <v>149.119722441563</v>
      </c>
      <c r="F16" s="22">
        <v>51.380585339794713</v>
      </c>
      <c r="G16" s="22">
        <v>195.91986122292764</v>
      </c>
      <c r="H16" s="22">
        <v>5.9398611245883837</v>
      </c>
      <c r="I16" s="22">
        <v>23.820277862043842</v>
      </c>
      <c r="J16" s="22">
        <v>1.3876388967037201</v>
      </c>
      <c r="K16" s="22">
        <v>79.488865827210233</v>
      </c>
      <c r="L16" s="22">
        <v>8.9769444788495711</v>
      </c>
      <c r="M16" s="22">
        <v>0.9379166687528292</v>
      </c>
      <c r="N16" s="22">
        <v>42.662800947411199</v>
      </c>
      <c r="O16" s="22">
        <v>32.542499904727791</v>
      </c>
      <c r="P16" s="22">
        <v>11.966388872928091</v>
      </c>
      <c r="Q16" s="22">
        <v>7.6388888888888895E-2</v>
      </c>
      <c r="R16" s="22"/>
      <c r="S16" s="8"/>
      <c r="U16" s="1"/>
      <c r="V16" s="1"/>
      <c r="W16" s="1"/>
      <c r="X16" s="1"/>
      <c r="Y16" s="1"/>
    </row>
    <row r="17" spans="1:25" ht="18.75" customHeight="1" x14ac:dyDescent="0.3">
      <c r="A17" s="15"/>
      <c r="B17" s="6" t="s">
        <v>16</v>
      </c>
      <c r="C17" s="21">
        <v>54.648264049655857</v>
      </c>
      <c r="D17" s="21">
        <v>7.145138897829586</v>
      </c>
      <c r="E17" s="21">
        <v>47.503125151826268</v>
      </c>
      <c r="F17" s="21">
        <v>49.858977758138174</v>
      </c>
      <c r="G17" s="21">
        <v>51.170208489729298</v>
      </c>
      <c r="H17" s="21">
        <v>3.4780555599265628</v>
      </c>
      <c r="I17" s="21">
        <v>1.3345833354526095</v>
      </c>
      <c r="J17" s="21"/>
      <c r="K17" s="21">
        <v>11.795555623869101</v>
      </c>
      <c r="L17" s="21">
        <v>2.7786111045214863</v>
      </c>
      <c r="M17" s="21"/>
      <c r="N17" s="21">
        <v>10.998194491697683</v>
      </c>
      <c r="O17" s="21">
        <v>18.959861160152489</v>
      </c>
      <c r="P17" s="21">
        <v>6.8395138805111246</v>
      </c>
      <c r="Q17" s="21">
        <v>1.9419444534513686</v>
      </c>
      <c r="R17" s="21"/>
      <c r="S17" s="8"/>
      <c r="U17" s="1"/>
      <c r="V17" s="1"/>
      <c r="W17" s="1"/>
      <c r="X17" s="1"/>
      <c r="Y17" s="1"/>
    </row>
    <row r="18" spans="1:25" ht="18.75" customHeight="1" x14ac:dyDescent="0.3">
      <c r="A18" s="15"/>
      <c r="B18" s="7" t="s">
        <v>17</v>
      </c>
      <c r="C18" s="22">
        <v>82.910208388749098</v>
      </c>
      <c r="D18" s="22">
        <v>22.142708338797092</v>
      </c>
      <c r="E18" s="22">
        <v>60.767500049951998</v>
      </c>
      <c r="F18" s="22">
        <v>48.684782067247831</v>
      </c>
      <c r="G18" s="22">
        <v>81.540763925760984</v>
      </c>
      <c r="H18" s="22">
        <v>1.3694444629881117</v>
      </c>
      <c r="I18" s="22">
        <v>2.99569441874822</v>
      </c>
      <c r="J18" s="22"/>
      <c r="K18" s="22">
        <v>11.144791572872135</v>
      </c>
      <c r="L18" s="22">
        <v>2.9460416345132718</v>
      </c>
      <c r="M18" s="22"/>
      <c r="N18" s="22">
        <v>10.791388925578859</v>
      </c>
      <c r="O18" s="22">
        <v>53.734097395506161</v>
      </c>
      <c r="P18" s="22"/>
      <c r="Q18" s="22">
        <v>1.2981944415304396</v>
      </c>
      <c r="R18" s="22"/>
      <c r="S18" s="8"/>
      <c r="U18" s="1"/>
      <c r="V18" s="1"/>
      <c r="W18" s="1"/>
      <c r="X18" s="1"/>
      <c r="Y18" s="1"/>
    </row>
    <row r="19" spans="1:25" ht="18.75" customHeight="1" x14ac:dyDescent="0.3">
      <c r="A19" s="15"/>
      <c r="B19" s="6" t="s">
        <v>24</v>
      </c>
      <c r="C19" s="21">
        <v>242.07481476416211</v>
      </c>
      <c r="D19" s="21">
        <v>52.117986082202854</v>
      </c>
      <c r="E19" s="21">
        <v>189.95682868195914</v>
      </c>
      <c r="F19" s="21">
        <v>47.726536663980632</v>
      </c>
      <c r="G19" s="21">
        <v>232.04182867954191</v>
      </c>
      <c r="H19" s="21">
        <v>10.032986084620159</v>
      </c>
      <c r="I19" s="21">
        <v>10.558958306908611</v>
      </c>
      <c r="J19" s="21">
        <v>7.5234027794665757</v>
      </c>
      <c r="K19" s="21">
        <v>24.4604629377524</v>
      </c>
      <c r="L19" s="21">
        <v>5.8215277890364323</v>
      </c>
      <c r="M19" s="21">
        <v>2.0805555553072028</v>
      </c>
      <c r="N19" s="21">
        <v>54.037198989341661</v>
      </c>
      <c r="O19" s="21">
        <v>74.641250038312535</v>
      </c>
      <c r="P19" s="21">
        <v>57.114375032898465</v>
      </c>
      <c r="Q19" s="21">
        <v>5.83708333513803</v>
      </c>
      <c r="R19" s="21"/>
      <c r="S19" s="8"/>
      <c r="U19" s="1"/>
      <c r="V19" s="1"/>
      <c r="W19" s="1"/>
      <c r="X19" s="1"/>
      <c r="Y19" s="1"/>
    </row>
    <row r="20" spans="1:25" ht="18.75" customHeight="1" x14ac:dyDescent="0.3">
      <c r="A20" s="15"/>
      <c r="B20" s="7" t="s">
        <v>18</v>
      </c>
      <c r="C20" s="22">
        <v>115.160000085365</v>
      </c>
      <c r="D20" s="22">
        <v>26.259583440557535</v>
      </c>
      <c r="E20" s="22">
        <v>88.900416644807507</v>
      </c>
      <c r="F20" s="22">
        <v>46.575920118831483</v>
      </c>
      <c r="G20" s="22">
        <v>107.41027781838136</v>
      </c>
      <c r="H20" s="22">
        <v>7.7497222669836541</v>
      </c>
      <c r="I20" s="22">
        <v>6.7215972459978524</v>
      </c>
      <c r="J20" s="22">
        <v>0.69111109524965286</v>
      </c>
      <c r="K20" s="22">
        <v>33.53125014321671</v>
      </c>
      <c r="L20" s="22">
        <v>4.2011111411783428</v>
      </c>
      <c r="M20" s="22">
        <v>3.6666668123669095E-2</v>
      </c>
      <c r="N20" s="22">
        <v>40.429930592835369</v>
      </c>
      <c r="O20" s="22">
        <v>17.706944308761091</v>
      </c>
      <c r="P20" s="22">
        <v>8.6377777942559781</v>
      </c>
      <c r="Q20" s="22">
        <v>1.3540277779102325</v>
      </c>
      <c r="R20" s="22">
        <v>1.8495833178361256</v>
      </c>
      <c r="S20" s="8"/>
      <c r="U20" s="1"/>
      <c r="V20" s="1"/>
      <c r="W20" s="1"/>
      <c r="X20" s="1"/>
      <c r="Y20" s="1"/>
    </row>
    <row r="21" spans="1:25" ht="18.75" customHeight="1" x14ac:dyDescent="0.3">
      <c r="A21" s="15"/>
      <c r="B21" s="6" t="s">
        <v>19</v>
      </c>
      <c r="C21" s="21">
        <v>99.317360749675117</v>
      </c>
      <c r="D21" s="21">
        <v>33.360416553086701</v>
      </c>
      <c r="E21" s="21">
        <v>65.956944196588438</v>
      </c>
      <c r="F21" s="21">
        <v>50.918987131589873</v>
      </c>
      <c r="G21" s="21">
        <v>96.80069408565754</v>
      </c>
      <c r="H21" s="21">
        <v>2.5166666640175714</v>
      </c>
      <c r="I21" s="21">
        <v>1.3111111149191856</v>
      </c>
      <c r="J21" s="21">
        <v>0.82361109223630691</v>
      </c>
      <c r="K21" s="21">
        <v>13.634722193082174</v>
      </c>
      <c r="L21" s="21">
        <v>22.335416533052925</v>
      </c>
      <c r="M21" s="21"/>
      <c r="N21" s="21">
        <v>7.9340277595652475</v>
      </c>
      <c r="O21" s="21">
        <v>41.765694334275189</v>
      </c>
      <c r="P21" s="21">
        <v>11.512777722544138</v>
      </c>
      <c r="Q21" s="21"/>
      <c r="R21" s="21"/>
      <c r="S21" s="8"/>
      <c r="U21" s="1"/>
      <c r="V21" s="1"/>
      <c r="W21" s="1"/>
      <c r="X21" s="1"/>
      <c r="Y21" s="1"/>
    </row>
    <row r="22" spans="1:25" ht="18.75" customHeight="1" x14ac:dyDescent="0.3">
      <c r="A22" s="15"/>
      <c r="B22" s="7" t="s">
        <v>20</v>
      </c>
      <c r="C22" s="22">
        <v>83.961805542310074</v>
      </c>
      <c r="D22" s="22">
        <v>22.703472226858135</v>
      </c>
      <c r="E22" s="22">
        <v>61.258333315451949</v>
      </c>
      <c r="F22" s="22">
        <v>48.709713574097151</v>
      </c>
      <c r="G22" s="22">
        <v>83.361805544959168</v>
      </c>
      <c r="H22" s="22">
        <v>0.5999999973509047</v>
      </c>
      <c r="I22" s="22">
        <v>2.0173611111111112</v>
      </c>
      <c r="J22" s="22">
        <v>4.3416666719648571</v>
      </c>
      <c r="K22" s="22">
        <v>28.742361116740433</v>
      </c>
      <c r="L22" s="22">
        <v>6.8013888912068472</v>
      </c>
      <c r="M22" s="22">
        <v>1.0902777777777777</v>
      </c>
      <c r="N22" s="22">
        <v>8.8493055519130479</v>
      </c>
      <c r="O22" s="22">
        <v>25.952222209837704</v>
      </c>
      <c r="P22" s="22">
        <v>5.5672222144073906</v>
      </c>
      <c r="Q22" s="22">
        <v>0.5999999973509047</v>
      </c>
      <c r="R22" s="22"/>
      <c r="S22" s="8"/>
      <c r="U22" s="1"/>
      <c r="V22" s="1"/>
      <c r="W22" s="1"/>
      <c r="X22" s="1"/>
      <c r="Y22" s="1"/>
    </row>
    <row r="23" spans="1:25" ht="18.75" customHeight="1" x14ac:dyDescent="0.3">
      <c r="A23" s="15"/>
      <c r="B23" s="6" t="s">
        <v>21</v>
      </c>
      <c r="C23" s="21">
        <v>124.64972222617108</v>
      </c>
      <c r="D23" s="21">
        <v>31.053749986613788</v>
      </c>
      <c r="E23" s="21">
        <v>93.59597223955727</v>
      </c>
      <c r="F23" s="21">
        <v>50.942910033320999</v>
      </c>
      <c r="G23" s="21">
        <v>121.78847222175041</v>
      </c>
      <c r="H23" s="21">
        <v>2.8612500044206781</v>
      </c>
      <c r="I23" s="21">
        <v>0.99444443649715852</v>
      </c>
      <c r="J23" s="21">
        <v>5.05041666660044</v>
      </c>
      <c r="K23" s="21">
        <v>31.107013909767076</v>
      </c>
      <c r="L23" s="21">
        <v>33.648749985628655</v>
      </c>
      <c r="M23" s="21"/>
      <c r="N23" s="21">
        <v>12.701666671368811</v>
      </c>
      <c r="O23" s="21">
        <v>30.689444448384972</v>
      </c>
      <c r="P23" s="21">
        <v>10.457986107923915</v>
      </c>
      <c r="Q23" s="21"/>
      <c r="R23" s="21"/>
      <c r="S23" s="8"/>
      <c r="U23" s="1"/>
      <c r="V23" s="1"/>
      <c r="W23" s="1"/>
      <c r="X23" s="1"/>
      <c r="Y23" s="1"/>
    </row>
    <row r="24" spans="1:25" ht="18.75" customHeight="1" x14ac:dyDescent="0.3">
      <c r="A24" s="15"/>
      <c r="B24" s="7" t="s">
        <v>22</v>
      </c>
      <c r="C24" s="22">
        <v>49.215138709379573</v>
      </c>
      <c r="D24" s="22">
        <v>28.481944362322491</v>
      </c>
      <c r="E24" s="22">
        <v>20.733194347057079</v>
      </c>
      <c r="F24" s="22">
        <v>52.132181243414124</v>
      </c>
      <c r="G24" s="22">
        <v>48.603472043242725</v>
      </c>
      <c r="H24" s="22">
        <v>0.61166666613684761</v>
      </c>
      <c r="I24" s="22">
        <v>2.7929166629910469</v>
      </c>
      <c r="J24" s="22">
        <v>0.79694445927937818</v>
      </c>
      <c r="K24" s="22">
        <v>16.824235998094078</v>
      </c>
      <c r="L24" s="22">
        <v>19.818263837032852</v>
      </c>
      <c r="M24" s="22">
        <v>0.84444443384806311</v>
      </c>
      <c r="N24" s="22">
        <v>3.553750021590127</v>
      </c>
      <c r="O24" s="22">
        <v>4.5845832965440225</v>
      </c>
      <c r="P24" s="22"/>
      <c r="Q24" s="22"/>
      <c r="R24" s="22"/>
      <c r="S24" s="8"/>
      <c r="U24" s="1"/>
      <c r="V24" s="1"/>
      <c r="W24" s="1"/>
      <c r="X24" s="1"/>
      <c r="Y24" s="1"/>
    </row>
    <row r="25" spans="1:25" ht="18.75" customHeight="1" x14ac:dyDescent="0.3">
      <c r="A25" s="15"/>
      <c r="B25" s="6" t="s">
        <v>39</v>
      </c>
      <c r="C25" s="21">
        <v>54.655763941506535</v>
      </c>
      <c r="D25" s="21">
        <v>24.127638888027931</v>
      </c>
      <c r="E25" s="21">
        <v>30.528125053478611</v>
      </c>
      <c r="F25" s="21">
        <v>50.625384895138801</v>
      </c>
      <c r="G25" s="21">
        <v>53.626180590026898</v>
      </c>
      <c r="H25" s="21">
        <v>1.0295833514796362</v>
      </c>
      <c r="I25" s="21">
        <v>2.7636111080646515</v>
      </c>
      <c r="J25" s="21">
        <v>7.9079166468646793</v>
      </c>
      <c r="K25" s="21">
        <v>7.0865277780426892</v>
      </c>
      <c r="L25" s="21">
        <v>0.2069444457689921</v>
      </c>
      <c r="M25" s="21">
        <v>0.6875000132454766</v>
      </c>
      <c r="N25" s="21">
        <v>14.235902788738409</v>
      </c>
      <c r="O25" s="21">
        <v>9.8969444682200791</v>
      </c>
      <c r="P25" s="21">
        <v>11.809305581781599</v>
      </c>
      <c r="Q25" s="21"/>
      <c r="R25" s="21">
        <v>6.1111110779974193E-2</v>
      </c>
      <c r="S25" s="8"/>
      <c r="U25" s="1"/>
      <c r="V25" s="1"/>
      <c r="W25" s="1"/>
      <c r="X25" s="1"/>
      <c r="Y25" s="1"/>
    </row>
    <row r="26" spans="1:25" ht="21" customHeight="1" x14ac:dyDescent="0.3">
      <c r="A26" s="15"/>
      <c r="B26" s="24" t="s">
        <v>25</v>
      </c>
      <c r="C26" s="25">
        <f>SUM(C9:C25)</f>
        <v>2309.8783149162773</v>
      </c>
      <c r="D26" s="25">
        <f>SUM(D10:D25)</f>
        <v>590.6340277527147</v>
      </c>
      <c r="E26" s="25">
        <f>SUM(E10:E25)</f>
        <v>1713.5567871635628</v>
      </c>
      <c r="F26" s="26">
        <f>AVERAGE(F10:F25)</f>
        <v>49.899902360852984</v>
      </c>
      <c r="G26" s="25">
        <f t="shared" ref="G26:R26" si="0">SUM(G10:G25)</f>
        <v>2217.8844260084184</v>
      </c>
      <c r="H26" s="25">
        <f t="shared" si="0"/>
        <v>86.306388907858889</v>
      </c>
      <c r="I26" s="25">
        <f t="shared" si="0"/>
        <v>179.01180566441164</v>
      </c>
      <c r="J26" s="25">
        <f t="shared" si="0"/>
        <v>42.170138850187264</v>
      </c>
      <c r="K26" s="25">
        <f t="shared" si="0"/>
        <v>612.04816207527699</v>
      </c>
      <c r="L26" s="25">
        <f t="shared" si="0"/>
        <v>146.9100693857504</v>
      </c>
      <c r="M26" s="25">
        <f t="shared" si="0"/>
        <v>12.301805579517447</v>
      </c>
      <c r="N26" s="25">
        <f t="shared" si="0"/>
        <v>406.98931968998585</v>
      </c>
      <c r="O26" s="25">
        <f t="shared" si="0"/>
        <v>670.02722195530714</v>
      </c>
      <c r="P26" s="25">
        <f t="shared" si="0"/>
        <v>193.3327083590751</v>
      </c>
      <c r="Q26" s="25">
        <f t="shared" si="0"/>
        <v>35.479722265257607</v>
      </c>
      <c r="R26" s="25">
        <f t="shared" si="0"/>
        <v>5.9198610915078058</v>
      </c>
      <c r="S26" s="8"/>
      <c r="U26" s="1"/>
      <c r="V26" s="1"/>
      <c r="W26" s="1"/>
      <c r="X26" s="1"/>
      <c r="Y26" s="1"/>
    </row>
    <row r="27" spans="1:25" ht="6.75" customHeight="1" x14ac:dyDescent="0.3">
      <c r="A27" s="9"/>
      <c r="B27" s="10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U27" s="1"/>
      <c r="V27" s="1"/>
      <c r="W27" s="1"/>
      <c r="X27" s="1"/>
      <c r="Y27" s="1"/>
    </row>
    <row r="28" spans="1:25" ht="13.2" x14ac:dyDescent="0.3">
      <c r="A28" s="5"/>
      <c r="P28" s="5"/>
      <c r="Q28" s="1"/>
      <c r="R28" s="1"/>
      <c r="U28" s="1"/>
      <c r="V28" s="1"/>
      <c r="W28" s="1"/>
      <c r="X28" s="1"/>
      <c r="Y28" s="1"/>
    </row>
    <row r="29" spans="1:25" ht="13.2" customHeight="1" x14ac:dyDescent="0.3">
      <c r="U29" s="1"/>
      <c r="V29" s="1"/>
      <c r="W29" s="1"/>
      <c r="X29" s="1"/>
      <c r="Y29" s="1"/>
    </row>
    <row r="30" spans="1:25" ht="13.2" x14ac:dyDescent="0.3">
      <c r="U30" s="1"/>
      <c r="V30" s="1"/>
      <c r="W30" s="1"/>
      <c r="X30" s="1"/>
      <c r="Y30" s="1"/>
    </row>
    <row r="31" spans="1:25" ht="13.2" customHeight="1" x14ac:dyDescent="0.3">
      <c r="U31" s="1"/>
      <c r="V31" s="1"/>
      <c r="W31" s="1"/>
      <c r="X31" s="1"/>
      <c r="Y31" s="1"/>
    </row>
    <row r="32" spans="1:25" ht="13.2" x14ac:dyDescent="0.3">
      <c r="U32" s="1"/>
      <c r="V32" s="1"/>
      <c r="W32" s="1"/>
      <c r="X32" s="1"/>
      <c r="Y32" s="1"/>
    </row>
    <row r="33" spans="15:25" ht="13.2" x14ac:dyDescent="0.3">
      <c r="U33" s="1"/>
      <c r="V33" s="1"/>
      <c r="W33" s="1"/>
      <c r="X33" s="1"/>
      <c r="Y33" s="1"/>
    </row>
    <row r="34" spans="15:25" ht="13.2" x14ac:dyDescent="0.3">
      <c r="U34" s="1"/>
      <c r="V34" s="1"/>
      <c r="W34" s="1"/>
      <c r="X34" s="1"/>
      <c r="Y34" s="1"/>
    </row>
    <row r="35" spans="15:25" ht="13.2" x14ac:dyDescent="0.3">
      <c r="U35" s="1"/>
      <c r="V35" s="1"/>
      <c r="W35" s="1"/>
      <c r="X35" s="1"/>
      <c r="Y35" s="1"/>
    </row>
    <row r="36" spans="15:25" ht="13.2" x14ac:dyDescent="0.3">
      <c r="U36" s="1"/>
      <c r="V36" s="1"/>
      <c r="W36" s="1"/>
      <c r="X36" s="1"/>
      <c r="Y36" s="1"/>
    </row>
    <row r="37" spans="15:25" ht="13.2" x14ac:dyDescent="0.3">
      <c r="O37" s="1"/>
      <c r="U37" s="1"/>
      <c r="V37" s="1"/>
      <c r="W37" s="1"/>
      <c r="X37" s="1"/>
      <c r="Y37" s="1"/>
    </row>
    <row r="38" spans="15:25" ht="13.2" x14ac:dyDescent="0.3">
      <c r="O38" s="1"/>
      <c r="U38" s="1"/>
      <c r="V38" s="1"/>
      <c r="W38" s="1"/>
      <c r="X38" s="1"/>
      <c r="Y38" s="1"/>
    </row>
    <row r="39" spans="15:25" ht="13.2" x14ac:dyDescent="0.3">
      <c r="U39" s="1"/>
      <c r="V39" s="1"/>
      <c r="W39" s="1"/>
      <c r="X39" s="1"/>
      <c r="Y39" s="1"/>
    </row>
  </sheetData>
  <mergeCells count="6">
    <mergeCell ref="I7:R7"/>
    <mergeCell ref="G7:H7"/>
    <mergeCell ref="F7:F8"/>
    <mergeCell ref="B7:B8"/>
    <mergeCell ref="D7:E7"/>
    <mergeCell ref="C7:C8"/>
  </mergeCells>
  <pageMargins left="0.7" right="0.7" top="0.75" bottom="0.75" header="0.3" footer="0.3"/>
  <pageSetup paperSize="9" orientation="portrait" r:id="rId1"/>
  <webPublishItems count="8">
    <webPublishItem id="32357" divId="3_1_6_32357" sourceType="sheet" destinationFile="G:\GPAQ\GPAQ-COMU\Estadístiques internes\LLIBREDA\Lldades 2016\taules preparades\3_1_6.htm"/>
    <webPublishItem id="19159" divId="3_1_6_19159" sourceType="range" sourceRef="A1:T28" destinationFile="\\telemann\Grups\GPAQ\GPAQ-COMU\Estadístiques internes\LLIBREDA\Lldades 2016\taules preparades\3_1_6.htm"/>
    <webPublishItem id="16194" divId="3_1_6_16194" sourceType="range" sourceRef="A2:T28" destinationFile="\\telemann\Grups\GPAQ\GPAQ-COMU\Estadístiques internes\LLIBREDA\Lldades 2016\taules preparades\3_1_6.htm"/>
    <webPublishItem id="32118" divId="3_1_6_32118" sourceType="range" sourceRef="A4:S27" destinationFile="\\reid\inetpub\gpaqssl\lldades\indicadors\2018\3_1_6.htm"/>
    <webPublishItem id="13130" divId="3_1_6_13130" sourceType="range" sourceRef="A5:S27" destinationFile="\\gpaq\gpaqssl\lldades\indicadors\2018\3_1_6.htm"/>
    <webPublishItem id="15633" divId="3_1_6_15633" sourceType="range" sourceRef="A5:S28" destinationFile="\\gpaq\gpaqssl\lldades\indicadors\2018\3_1_6.htm"/>
    <webPublishItem id="14729" divId="3_1_6_14729" sourceType="range" sourceRef="A6:S25" destinationFile="G:\GPAQ\GPAQ-COMU\Estadístiques internes\LLIBREDA\Lldades 2016\taules preparades\3_1_6.htm"/>
    <webPublishItem id="23427" divId="3_1_6_23427" sourceType="range" sourceRef="B2:T28" destinationFile="\\telemann\Grups\GPAQ\GPAQ-COMU\Estadístiques internes\LLIBREDA\Lldades 2016\taules preparades\3_1_6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316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2017-02-28T11:50:11Z</dcterms:created>
  <dcterms:modified xsi:type="dcterms:W3CDTF">2022-02-21T08:20:07Z</dcterms:modified>
</cp:coreProperties>
</file>