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216"/>
  </bookViews>
  <sheets>
    <sheet name="514" sheetId="9" r:id="rId1"/>
  </sheets>
  <definedNames>
    <definedName name="_xlnm.Print_Area" localSheetId="0">'514'!$B$1:$H$60</definedName>
  </definedNames>
  <calcPr calcId="162913"/>
</workbook>
</file>

<file path=xl/calcChain.xml><?xml version="1.0" encoding="utf-8"?>
<calcChain xmlns="http://schemas.openxmlformats.org/spreadsheetml/2006/main">
  <c r="H9" i="9" l="1"/>
  <c r="Q13" i="9"/>
</calcChain>
</file>

<file path=xl/sharedStrings.xml><?xml version="1.0" encoding="utf-8"?>
<sst xmlns="http://schemas.openxmlformats.org/spreadsheetml/2006/main" count="57" uniqueCount="49">
  <si>
    <t>2011-12</t>
  </si>
  <si>
    <t>2012-13</t>
  </si>
  <si>
    <t>Revisions mèdiques inicials</t>
  </si>
  <si>
    <t>Revisions mèdiques periòdiques</t>
  </si>
  <si>
    <t>Total revisions mèdiques</t>
  </si>
  <si>
    <t>visita per motius de salut</t>
  </si>
  <si>
    <t>Total visites</t>
  </si>
  <si>
    <t>visita per reincorporació per llarga absència</t>
  </si>
  <si>
    <t>visita per protecció de la maternitat</t>
  </si>
  <si>
    <t>visita per protecció de la lactància</t>
  </si>
  <si>
    <t>Accidents laborals</t>
  </si>
  <si>
    <t>Assistents</t>
  </si>
  <si>
    <t>2013-14</t>
  </si>
  <si>
    <t>2015-2016</t>
  </si>
  <si>
    <t>2011-2012</t>
  </si>
  <si>
    <t>2012-2013</t>
  </si>
  <si>
    <t>2013-2014</t>
  </si>
  <si>
    <t>IDENTIFICACIÓ I AVALUACIÓ DE RISCOS LABORALS</t>
  </si>
  <si>
    <t>Edicions</t>
  </si>
  <si>
    <t>Formació bàsica en PRL de 8 hores adreçades a personal TIC, personal d’administració i caps d’unitats</t>
  </si>
  <si>
    <t>Formació específica en PRL d’1,5 hores adreçades al personal TIC</t>
  </si>
  <si>
    <t>Formació en prevenció de riscos laborals en el marc dels convenis universitat-empresa de 4 hores</t>
  </si>
  <si>
    <t>PROCEDIMENTS DE GESTIÓ</t>
  </si>
  <si>
    <t>Procediment d’avaluació de riscos laborals de la UPC en les especialitats preventives de seguretat en el treball, higiene industrial i ergonomia.</t>
  </si>
  <si>
    <t>Procediments del programa d’ajuda per a la coordinació d’activitats empresarials:
- Projectes de recerca i transferència de tecnologia
- Contractació de serveis a empreses externes
- Entitats vinculades de recerca – Adscripció de PDI de la UPC</t>
  </si>
  <si>
    <t>Procediment d’investigació d’accidents de treball amb baixa.</t>
  </si>
  <si>
    <t>Procediment d’investigació d’emergències.</t>
  </si>
  <si>
    <t>Procediment d’avaluació de riscos psicosocials del PAS de la UPC.</t>
  </si>
  <si>
    <t>Formació ús del DESA de 8 hores, adreçada a PDI i PAS</t>
  </si>
  <si>
    <t>Formació de reciclatge en l'ús del DESA de 4 hores, adreçada a PDI i PAS</t>
  </si>
  <si>
    <t>VIGILÀNCIA DE LA SALUT</t>
  </si>
  <si>
    <t>Revisions mèdiques</t>
  </si>
  <si>
    <t>Visites mèdiques</t>
  </si>
  <si>
    <t>2016-2017</t>
  </si>
  <si>
    <t>2014-15</t>
  </si>
  <si>
    <t>2015-16</t>
  </si>
  <si>
    <t>2016-17</t>
  </si>
  <si>
    <t>Propi del lloc de treball</t>
  </si>
  <si>
    <t>No propi del lloc de treball</t>
  </si>
  <si>
    <t>In mission</t>
  </si>
  <si>
    <t>Informes d'identificació i avaluació de riscos laborals en matèria de seguretat, higiene i ergonomia</t>
  </si>
  <si>
    <t>FORMACIÓ EN PREVENCIÓ DE RISCOS LABORALS</t>
  </si>
  <si>
    <t>In itinere</t>
  </si>
  <si>
    <t>Dades a 31 de maig de 2017</t>
  </si>
  <si>
    <t>ACCIDENTS LABORALS</t>
  </si>
  <si>
    <t>COORDINACIÓ D'ACTIVITATS EMPRESARIALS</t>
  </si>
  <si>
    <t>Contractació de serveis a empreses externes</t>
  </si>
  <si>
    <t>Projectes de recerca 
(personal UPC en empreses externes)</t>
  </si>
  <si>
    <t>Projectes de recerca (personal extern en UPC)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</si>
</sst>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953735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</borders>
  <cellStyleXfs count="2">
    <xf numFmtId="0" fontId="0" fillId="0" borderId="0"/>
    <xf numFmtId="0" fontId="1" fillId="3" borderId="1">
      <alignment horizontal="left" vertical="center"/>
    </xf>
  </cellStyleXfs>
  <cellXfs count="7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7" fillId="0" borderId="0" xfId="0" applyFont="1"/>
    <xf numFmtId="0" fontId="0" fillId="0" borderId="0" xfId="0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9" fillId="0" borderId="0" xfId="0" applyFont="1" applyBorder="1"/>
    <xf numFmtId="0" fontId="0" fillId="0" borderId="12" xfId="0" applyBorder="1"/>
    <xf numFmtId="0" fontId="8" fillId="0" borderId="13" xfId="0" applyFont="1" applyBorder="1"/>
    <xf numFmtId="0" fontId="8" fillId="0" borderId="14" xfId="0" applyFont="1" applyBorder="1"/>
    <xf numFmtId="0" fontId="0" fillId="0" borderId="15" xfId="0" applyBorder="1"/>
    <xf numFmtId="0" fontId="5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16" xfId="0" applyBorder="1"/>
    <xf numFmtId="0" fontId="5" fillId="2" borderId="16" xfId="0" applyFont="1" applyFill="1" applyBorder="1" applyAlignment="1">
      <alignment horizontal="left" vertical="center"/>
    </xf>
    <xf numFmtId="0" fontId="0" fillId="2" borderId="16" xfId="0" applyFill="1" applyBorder="1"/>
    <xf numFmtId="0" fontId="6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</cellXfs>
  <cellStyles count="2">
    <cellStyle name="fSubTitulo" xfId="1"/>
    <cellStyle name="Normal" xfId="0" builtinId="0"/>
  </cellStyles>
  <dxfs count="0"/>
  <tableStyles count="0" defaultTableStyle="TableStyleMedium9" defaultPivotStyle="PivotStyleLight16"/>
  <colors>
    <mruColors>
      <color rgb="FF5F95D7"/>
      <color rgb="FF953735"/>
      <color rgb="FFCD6F6D"/>
      <color rgb="FFEBC8C7"/>
      <color rgb="FFF0C4A6"/>
      <color rgb="FFF5D6C1"/>
      <color rgb="FFFF5050"/>
      <color rgb="FFFF99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2965281627787"/>
          <c:y val="8.6375521756774931E-2"/>
          <c:w val="0.87016835823278749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'514'!$B$7</c:f>
              <c:strCache>
                <c:ptCount val="1"/>
                <c:pt idx="0">
                  <c:v>Revisions mèdiques inicials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'514'!$C$6:$H$6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'514'!$C$7:$H$7</c:f>
              <c:numCache>
                <c:formatCode>General</c:formatCode>
                <c:ptCount val="6"/>
                <c:pt idx="0">
                  <c:v>149</c:v>
                </c:pt>
                <c:pt idx="1">
                  <c:v>144</c:v>
                </c:pt>
                <c:pt idx="2">
                  <c:v>116</c:v>
                </c:pt>
                <c:pt idx="3">
                  <c:v>112</c:v>
                </c:pt>
                <c:pt idx="4">
                  <c:v>189</c:v>
                </c:pt>
                <c:pt idx="5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2-42BC-A52C-6437C4CB4E0F}"/>
            </c:ext>
          </c:extLst>
        </c:ser>
        <c:ser>
          <c:idx val="1"/>
          <c:order val="1"/>
          <c:tx>
            <c:strRef>
              <c:f>'514'!$B$8</c:f>
              <c:strCache>
                <c:ptCount val="1"/>
                <c:pt idx="0">
                  <c:v>Revisions mèdiques periòdiques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'514'!$C$6:$H$6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'514'!$C$8:$H$8</c:f>
              <c:numCache>
                <c:formatCode>General</c:formatCode>
                <c:ptCount val="6"/>
                <c:pt idx="0">
                  <c:v>1333</c:v>
                </c:pt>
                <c:pt idx="1">
                  <c:v>1225</c:v>
                </c:pt>
                <c:pt idx="2">
                  <c:v>1197</c:v>
                </c:pt>
                <c:pt idx="3">
                  <c:v>980</c:v>
                </c:pt>
                <c:pt idx="4">
                  <c:v>920</c:v>
                </c:pt>
                <c:pt idx="5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2-42BC-A52C-6437C4CB4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44272"/>
        <c:axId val="136650544"/>
      </c:lineChart>
      <c:catAx>
        <c:axId val="13664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650544"/>
        <c:crosses val="autoZero"/>
        <c:auto val="1"/>
        <c:lblAlgn val="ctr"/>
        <c:lblOffset val="100"/>
        <c:noMultiLvlLbl val="0"/>
      </c:catAx>
      <c:valAx>
        <c:axId val="136650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664427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2378318424017901E-2"/>
          <c:y val="0.82548222582326858"/>
          <c:w val="0.87906335375115019"/>
          <c:h val="0.111350634478641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13221260985333E-2"/>
          <c:y val="6.551030506432598E-2"/>
          <c:w val="0.88877079328294661"/>
          <c:h val="0.68318243035849635"/>
        </c:manualLayout>
      </c:layout>
      <c:lineChart>
        <c:grouping val="standard"/>
        <c:varyColors val="0"/>
        <c:ser>
          <c:idx val="0"/>
          <c:order val="0"/>
          <c:tx>
            <c:strRef>
              <c:f>'514'!$L$9</c:f>
              <c:strCache>
                <c:ptCount val="1"/>
                <c:pt idx="0">
                  <c:v>visita per reincorporació per llarga absència</c:v>
                </c:pt>
              </c:strCache>
            </c:strRef>
          </c:tx>
          <c:dLbls>
            <c:dLbl>
              <c:idx val="1"/>
              <c:layout>
                <c:manualLayout>
                  <c:x val="-8.9186176142698297E-3"/>
                  <c:y val="-3.182179793158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'514'!$M$8:$Q$8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'514'!$M$9:$Q$9</c:f>
              <c:numCache>
                <c:formatCode>General</c:formatCode>
                <c:ptCount val="5"/>
                <c:pt idx="0">
                  <c:v>3</c:v>
                </c:pt>
                <c:pt idx="1">
                  <c:v>14</c:v>
                </c:pt>
                <c:pt idx="2">
                  <c:v>16</c:v>
                </c:pt>
                <c:pt idx="3">
                  <c:v>12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1-4AD0-A209-E614E2EFDCB7}"/>
            </c:ext>
          </c:extLst>
        </c:ser>
        <c:ser>
          <c:idx val="1"/>
          <c:order val="1"/>
          <c:tx>
            <c:strRef>
              <c:f>'514'!$L$10</c:f>
              <c:strCache>
                <c:ptCount val="1"/>
                <c:pt idx="0">
                  <c:v>visita per protecció de la maternitat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1.90930787589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D1-4AD0-A209-E614E2EFDCB7}"/>
                </c:ext>
              </c:extLst>
            </c:dLbl>
            <c:dLbl>
              <c:idx val="3"/>
              <c:layout>
                <c:manualLayout>
                  <c:x val="-2.229654403567447E-3"/>
                  <c:y val="-2.545743834526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'514'!$M$8:$Q$8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'514'!$M$10:$Q$10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1-4AD0-A209-E614E2EFDCB7}"/>
            </c:ext>
          </c:extLst>
        </c:ser>
        <c:ser>
          <c:idx val="2"/>
          <c:order val="2"/>
          <c:tx>
            <c:strRef>
              <c:f>'514'!$L$11</c:f>
              <c:strCache>
                <c:ptCount val="1"/>
                <c:pt idx="0">
                  <c:v>visita per protecció de la lactància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D1-4AD0-A209-E614E2EFDCB7}"/>
                </c:ext>
              </c:extLst>
            </c:dLbl>
            <c:dLbl>
              <c:idx val="2"/>
              <c:layout>
                <c:manualLayout>
                  <c:x val="-1.7837235228539659E-2"/>
                  <c:y val="-3.818615751789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'514'!$M$8:$Q$8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'514'!$M$11:$Q$11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D1-4AD0-A209-E614E2EFDCB7}"/>
            </c:ext>
          </c:extLst>
        </c:ser>
        <c:ser>
          <c:idx val="3"/>
          <c:order val="3"/>
          <c:tx>
            <c:strRef>
              <c:f>'514'!$L$12</c:f>
              <c:strCache>
                <c:ptCount val="1"/>
                <c:pt idx="0">
                  <c:v>visita per motius de salut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'514'!$M$8:$Q$8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'514'!$M$12:$Q$12</c:f>
              <c:numCache>
                <c:formatCode>General</c:formatCode>
                <c:ptCount val="5"/>
                <c:pt idx="0">
                  <c:v>8</c:v>
                </c:pt>
                <c:pt idx="1">
                  <c:v>27</c:v>
                </c:pt>
                <c:pt idx="2">
                  <c:v>32</c:v>
                </c:pt>
                <c:pt idx="3">
                  <c:v>33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D1-4AD0-A209-E614E2EFD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48976"/>
        <c:axId val="136649368"/>
      </c:lineChart>
      <c:catAx>
        <c:axId val="13664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649368"/>
        <c:crosses val="autoZero"/>
        <c:auto val="1"/>
        <c:lblAlgn val="ctr"/>
        <c:lblOffset val="100"/>
        <c:noMultiLvlLbl val="0"/>
      </c:catAx>
      <c:valAx>
        <c:axId val="136649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6648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873471501681"/>
          <c:y val="0.87846879521921351"/>
          <c:w val="0.84399441708582412"/>
          <c:h val="8.970940684920351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52729482640179E-2"/>
          <c:y val="6.8430986567855484E-2"/>
          <c:w val="0.89165953249132446"/>
          <c:h val="0.65350741083835107"/>
        </c:manualLayout>
      </c:layout>
      <c:lineChart>
        <c:grouping val="standard"/>
        <c:varyColors val="0"/>
        <c:ser>
          <c:idx val="1"/>
          <c:order val="0"/>
          <c:tx>
            <c:strRef>
              <c:f>'514'!$B$27</c:f>
              <c:strCache>
                <c:ptCount val="1"/>
                <c:pt idx="0">
                  <c:v>Propi del lloc de treball</c:v>
                </c:pt>
              </c:strCache>
            </c:strRef>
          </c:tx>
          <c:dLbls>
            <c:dLbl>
              <c:idx val="0"/>
              <c:layout>
                <c:manualLayout>
                  <c:x val="-8.948545861297539E-3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52-4928-AE65-540AAF341CA9}"/>
                </c:ext>
              </c:extLst>
            </c:dLbl>
            <c:dLbl>
              <c:idx val="1"/>
              <c:layout>
                <c:manualLayout>
                  <c:x val="8.948545861297539E-3"/>
                  <c:y val="-8.743169398907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52-4928-AE65-540AAF341CA9}"/>
                </c:ext>
              </c:extLst>
            </c:dLbl>
            <c:dLbl>
              <c:idx val="4"/>
              <c:layout>
                <c:manualLayout>
                  <c:x val="-2.6845637583892617E-2"/>
                  <c:y val="-5.2459016393442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'514'!$D$26:$J$26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6">
                  <c:v>2016-17</c:v>
                </c:pt>
              </c:strCache>
            </c:strRef>
          </c:cat>
          <c:val>
            <c:numRef>
              <c:f>'514'!$D$27:$J$27</c:f>
              <c:numCache>
                <c:formatCode>General</c:formatCode>
                <c:ptCount val="7"/>
                <c:pt idx="0">
                  <c:v>6</c:v>
                </c:pt>
                <c:pt idx="1">
                  <c:v>3</c:v>
                </c:pt>
                <c:pt idx="2">
                  <c:v>9</c:v>
                </c:pt>
                <c:pt idx="3">
                  <c:v>13</c:v>
                </c:pt>
                <c:pt idx="4">
                  <c:v>6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52-4928-AE65-540AAF341CA9}"/>
            </c:ext>
          </c:extLst>
        </c:ser>
        <c:ser>
          <c:idx val="0"/>
          <c:order val="1"/>
          <c:tx>
            <c:strRef>
              <c:f>'514'!$B$28</c:f>
              <c:strCache>
                <c:ptCount val="1"/>
                <c:pt idx="0">
                  <c:v>No propi del lloc de treball</c:v>
                </c:pt>
              </c:strCache>
            </c:strRef>
          </c:tx>
          <c:dLbls>
            <c:dLbl>
              <c:idx val="1"/>
              <c:layout>
                <c:manualLayout>
                  <c:x val="-3.1319910514541388E-2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52-4928-AE65-540AAF341CA9}"/>
                </c:ext>
              </c:extLst>
            </c:dLbl>
            <c:dLbl>
              <c:idx val="3"/>
              <c:layout>
                <c:manualLayout>
                  <c:x val="-2.9082774049217001E-2"/>
                  <c:y val="-5.2459016393442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52-4928-AE65-540AAF341CA9}"/>
                </c:ext>
              </c:extLst>
            </c:dLbl>
            <c:dLbl>
              <c:idx val="4"/>
              <c:layout>
                <c:manualLayout>
                  <c:x val="-1.1185682326621925E-2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'514'!$D$26:$J$26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6">
                  <c:v>2016-17</c:v>
                </c:pt>
              </c:strCache>
            </c:strRef>
          </c:cat>
          <c:val>
            <c:numRef>
              <c:f>'514'!$D$28:$J$28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52-4928-AE65-540AAF341CA9}"/>
            </c:ext>
          </c:extLst>
        </c:ser>
        <c:ser>
          <c:idx val="4"/>
          <c:order val="2"/>
          <c:tx>
            <c:strRef>
              <c:f>'514'!$B$30</c:f>
              <c:strCache>
                <c:ptCount val="1"/>
                <c:pt idx="0">
                  <c:v>In itinere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'514'!$D$26:$J$26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6">
                  <c:v>2016-17</c:v>
                </c:pt>
              </c:strCache>
            </c:strRef>
          </c:cat>
          <c:val>
            <c:numRef>
              <c:f>'514'!$D$30:$J$30</c:f>
              <c:numCache>
                <c:formatCode>General</c:formatCode>
                <c:ptCount val="7"/>
                <c:pt idx="0">
                  <c:v>12</c:v>
                </c:pt>
                <c:pt idx="1">
                  <c:v>16</c:v>
                </c:pt>
                <c:pt idx="2">
                  <c:v>19</c:v>
                </c:pt>
                <c:pt idx="3">
                  <c:v>24</c:v>
                </c:pt>
                <c:pt idx="4">
                  <c:v>17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52-4928-AE65-540AAF341CA9}"/>
            </c:ext>
          </c:extLst>
        </c:ser>
        <c:ser>
          <c:idx val="2"/>
          <c:order val="3"/>
          <c:tx>
            <c:strRef>
              <c:f>'514'!$B$29</c:f>
              <c:strCache>
                <c:ptCount val="1"/>
                <c:pt idx="0">
                  <c:v>In mission</c:v>
                </c:pt>
              </c:strCache>
            </c:strRef>
          </c:tx>
          <c:dLbls>
            <c:dLbl>
              <c:idx val="0"/>
              <c:layout>
                <c:manualLayout>
                  <c:x val="-2.0134228187919462E-2"/>
                  <c:y val="-2.622950819672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52-4928-AE65-540AAF341CA9}"/>
                </c:ext>
              </c:extLst>
            </c:dLbl>
            <c:dLbl>
              <c:idx val="2"/>
              <c:layout>
                <c:manualLayout>
                  <c:x val="-2.6845637583892617E-2"/>
                  <c:y val="-2.622950819672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952-4928-AE65-540AAF341CA9}"/>
                </c:ext>
              </c:extLst>
            </c:dLbl>
            <c:dLbl>
              <c:idx val="4"/>
              <c:layout>
                <c:manualLayout>
                  <c:x val="2.2371364653243847E-3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'514'!$D$26:$J$26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6">
                  <c:v>2016-17</c:v>
                </c:pt>
              </c:strCache>
            </c:strRef>
          </c:cat>
          <c:val>
            <c:numRef>
              <c:f>'514'!$D$29:$J$29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52-4928-AE65-540AAF341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311032"/>
        <c:axId val="439308288"/>
      </c:lineChart>
      <c:catAx>
        <c:axId val="43931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9308288"/>
        <c:crosses val="autoZero"/>
        <c:auto val="1"/>
        <c:lblAlgn val="ctr"/>
        <c:lblOffset val="100"/>
        <c:noMultiLvlLbl val="0"/>
      </c:catAx>
      <c:valAx>
        <c:axId val="43930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3110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9248533530625"/>
          <c:y val="8.6375653194408084E-2"/>
          <c:w val="0.87016840176857091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'514'!$M$29</c:f>
              <c:strCache>
                <c:ptCount val="1"/>
                <c:pt idx="0">
                  <c:v>Projectes de recerca 
(personal UPC en empreses externes)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'514'!$N$28:$O$28</c:f>
              <c:strCache>
                <c:ptCount val="2"/>
                <c:pt idx="0">
                  <c:v>2015-2016</c:v>
                </c:pt>
                <c:pt idx="1">
                  <c:v>2016-2017</c:v>
                </c:pt>
              </c:strCache>
            </c:strRef>
          </c:cat>
          <c:val>
            <c:numRef>
              <c:f>'514'!$N$29:$O$29</c:f>
              <c:numCache>
                <c:formatCode>General</c:formatCode>
                <c:ptCount val="2"/>
                <c:pt idx="0">
                  <c:v>37</c:v>
                </c:pt>
                <c:pt idx="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F-4175-B243-55C5438CE687}"/>
            </c:ext>
          </c:extLst>
        </c:ser>
        <c:ser>
          <c:idx val="1"/>
          <c:order val="1"/>
          <c:tx>
            <c:strRef>
              <c:f>'514'!$M$30</c:f>
              <c:strCache>
                <c:ptCount val="1"/>
                <c:pt idx="0">
                  <c:v>Projectes de recerca (personal extern en UPC)</c:v>
                </c:pt>
              </c:strCache>
            </c:strRef>
          </c:tx>
          <c:dLbls>
            <c:dLbl>
              <c:idx val="0"/>
              <c:layout>
                <c:manualLayout>
                  <c:x val="-4.5585660256194857E-2"/>
                  <c:y val="-2.5165947765754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4F-4175-B243-55C5438CE687}"/>
                </c:ext>
              </c:extLst>
            </c:dLbl>
            <c:dLbl>
              <c:idx val="1"/>
              <c:layout>
                <c:manualLayout>
                  <c:x val="-4.5526607831739155E-3"/>
                  <c:y val="-3.61522785482630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4F-4175-B243-55C5438CE6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'514'!$N$28:$O$28</c:f>
              <c:strCache>
                <c:ptCount val="2"/>
                <c:pt idx="0">
                  <c:v>2015-2016</c:v>
                </c:pt>
                <c:pt idx="1">
                  <c:v>2016-2017</c:v>
                </c:pt>
              </c:strCache>
            </c:strRef>
          </c:cat>
          <c:val>
            <c:numRef>
              <c:f>'514'!$N$30:$O$30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F-4175-B243-55C5438CE687}"/>
            </c:ext>
          </c:extLst>
        </c:ser>
        <c:ser>
          <c:idx val="2"/>
          <c:order val="2"/>
          <c:tx>
            <c:strRef>
              <c:f>'514'!$M$31</c:f>
              <c:strCache>
                <c:ptCount val="1"/>
                <c:pt idx="0">
                  <c:v>Contractació de serveis a empreses externes</c:v>
                </c:pt>
              </c:strCache>
            </c:strRef>
          </c:tx>
          <c:dLbls>
            <c:dLbl>
              <c:idx val="0"/>
              <c:layout>
                <c:manualLayout>
                  <c:x val="-2.6552868658131851E-2"/>
                  <c:y val="-3.364880189069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4F-4175-B243-55C5438CE6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'514'!$N$28:$O$28</c:f>
              <c:strCache>
                <c:ptCount val="2"/>
                <c:pt idx="0">
                  <c:v>2015-2016</c:v>
                </c:pt>
                <c:pt idx="1">
                  <c:v>2016-2017</c:v>
                </c:pt>
              </c:strCache>
            </c:strRef>
          </c:cat>
          <c:val>
            <c:numRef>
              <c:f>'514'!$N$31:$O$31</c:f>
              <c:numCache>
                <c:formatCode>General</c:formatCode>
                <c:ptCount val="2"/>
                <c:pt idx="0">
                  <c:v>4</c:v>
                </c:pt>
                <c:pt idx="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4F-4175-B243-55C5438CE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310248"/>
        <c:axId val="439311424"/>
      </c:lineChart>
      <c:catAx>
        <c:axId val="43931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9311424"/>
        <c:crosses val="autoZero"/>
        <c:auto val="1"/>
        <c:lblAlgn val="ctr"/>
        <c:lblOffset val="100"/>
        <c:noMultiLvlLbl val="0"/>
      </c:catAx>
      <c:valAx>
        <c:axId val="439311424"/>
        <c:scaling>
          <c:orientation val="minMax"/>
          <c:max val="7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numFmt formatCode="General" sourceLinked="0"/>
        <c:majorTickMark val="out"/>
        <c:minorTickMark val="none"/>
        <c:tickLblPos val="nextTo"/>
        <c:spPr>
          <a:ln/>
        </c:spPr>
        <c:crossAx val="439310248"/>
        <c:crosses val="autoZero"/>
        <c:crossBetween val="between"/>
        <c:majorUnit val="10"/>
        <c:minorUnit val="1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6449822966760026E-2"/>
          <c:y val="0.79728493152857405"/>
          <c:w val="0.9477665627367049"/>
          <c:h val="0.167556200490044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3</xdr:row>
      <xdr:rowOff>44769</xdr:rowOff>
    </xdr:from>
    <xdr:to>
      <xdr:col>7</xdr:col>
      <xdr:colOff>775334</xdr:colOff>
      <xdr:row>22</xdr:row>
      <xdr:rowOff>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83820</xdr:rowOff>
    </xdr:from>
    <xdr:to>
      <xdr:col>17</xdr:col>
      <xdr:colOff>7620</xdr:colOff>
      <xdr:row>21</xdr:row>
      <xdr:rowOff>68580</xdr:rowOff>
    </xdr:to>
    <xdr:graphicFrame macro="">
      <xdr:nvGraphicFramePr>
        <xdr:cNvPr id="3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24</xdr:row>
      <xdr:rowOff>19049</xdr:rowOff>
    </xdr:from>
    <xdr:to>
      <xdr:col>7</xdr:col>
      <xdr:colOff>777240</xdr:colOff>
      <xdr:row>40</xdr:row>
      <xdr:rowOff>68580</xdr:rowOff>
    </xdr:to>
    <xdr:graphicFrame macro="">
      <xdr:nvGraphicFramePr>
        <xdr:cNvPr id="4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24</xdr:row>
      <xdr:rowOff>24765</xdr:rowOff>
    </xdr:from>
    <xdr:to>
      <xdr:col>16</xdr:col>
      <xdr:colOff>784860</xdr:colOff>
      <xdr:row>40</xdr:row>
      <xdr:rowOff>22860</xdr:rowOff>
    </xdr:to>
    <xdr:graphicFrame macro="">
      <xdr:nvGraphicFramePr>
        <xdr:cNvPr id="9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showGridLines="0" tabSelected="1" zoomScaleNormal="100" workbookViewId="0">
      <selection activeCell="B1" sqref="B1:H1"/>
    </sheetView>
  </sheetViews>
  <sheetFormatPr defaultColWidth="11.5546875" defaultRowHeight="14.4" x14ac:dyDescent="0.3"/>
  <cols>
    <col min="1" max="1" width="0.6640625" customWidth="1"/>
    <col min="2" max="2" width="10.109375" customWidth="1"/>
    <col min="3" max="3" width="14.44140625" customWidth="1"/>
    <col min="6" max="6" width="16.5546875" customWidth="1"/>
    <col min="9" max="9" width="0.77734375" customWidth="1"/>
    <col min="10" max="10" width="1" customWidth="1"/>
    <col min="15" max="15" width="12.6640625" customWidth="1"/>
    <col min="18" max="18" width="1.88671875" customWidth="1"/>
  </cols>
  <sheetData>
    <row r="1" spans="2:34" x14ac:dyDescent="0.3">
      <c r="B1" s="64" t="s">
        <v>30</v>
      </c>
      <c r="C1" s="64"/>
      <c r="D1" s="64"/>
      <c r="E1" s="64"/>
      <c r="F1" s="64"/>
      <c r="G1" s="64"/>
      <c r="H1" s="64"/>
    </row>
    <row r="2" spans="2:34" x14ac:dyDescent="0.3">
      <c r="I2" s="44"/>
      <c r="K2" s="19"/>
      <c r="L2" s="19"/>
      <c r="M2" s="19"/>
      <c r="N2" s="19"/>
      <c r="O2" s="19"/>
    </row>
    <row r="3" spans="2:34" s="10" customFormat="1" ht="12.75" customHeight="1" x14ac:dyDescent="0.3">
      <c r="B3" s="63" t="s">
        <v>31</v>
      </c>
      <c r="C3" s="63"/>
      <c r="D3" s="63"/>
      <c r="E3" s="63"/>
      <c r="F3" s="63"/>
      <c r="G3" s="63"/>
      <c r="H3" s="63"/>
      <c r="I3" s="45"/>
      <c r="J3"/>
      <c r="K3" s="63" t="s">
        <v>32</v>
      </c>
      <c r="L3" s="63"/>
      <c r="M3" s="63"/>
      <c r="N3" s="63"/>
      <c r="O3" s="63"/>
      <c r="P3" s="63"/>
      <c r="Q3" s="63"/>
    </row>
    <row r="4" spans="2:34" s="11" customFormat="1" ht="12.75" customHeight="1" x14ac:dyDescent="0.3">
      <c r="C4" s="12"/>
      <c r="D4" s="12"/>
      <c r="J4" s="28"/>
      <c r="K4" s="19"/>
      <c r="L4" s="19"/>
      <c r="M4" s="19"/>
      <c r="N4" s="19"/>
      <c r="O4" s="19"/>
    </row>
    <row r="5" spans="2:34" s="11" customFormat="1" ht="12.75" customHeight="1" x14ac:dyDescent="0.3">
      <c r="C5" s="12"/>
      <c r="D5" s="12"/>
      <c r="J5" s="28"/>
      <c r="K5" s="19"/>
      <c r="L5" s="19"/>
      <c r="M5" s="19"/>
      <c r="N5" s="19"/>
      <c r="O5" s="19"/>
    </row>
    <row r="6" spans="2:34" s="11" customFormat="1" ht="12.75" customHeight="1" thickBot="1" x14ac:dyDescent="0.35">
      <c r="B6" s="20"/>
      <c r="C6" s="20" t="s">
        <v>0</v>
      </c>
      <c r="D6" s="20" t="s">
        <v>1</v>
      </c>
      <c r="E6" s="20" t="s">
        <v>12</v>
      </c>
      <c r="F6" s="20" t="s">
        <v>34</v>
      </c>
      <c r="G6" s="21" t="s">
        <v>35</v>
      </c>
      <c r="H6" s="18" t="s">
        <v>36</v>
      </c>
      <c r="I6" s="18"/>
      <c r="J6" s="28"/>
      <c r="K6" s="19"/>
      <c r="L6" s="19"/>
      <c r="M6" s="19"/>
      <c r="N6" s="19"/>
      <c r="O6" s="13"/>
    </row>
    <row r="7" spans="2:34" s="11" customFormat="1" ht="12.75" customHeight="1" thickBot="1" x14ac:dyDescent="0.35">
      <c r="B7" s="31" t="s">
        <v>2</v>
      </c>
      <c r="C7" s="32">
        <v>149</v>
      </c>
      <c r="D7" s="33">
        <v>144</v>
      </c>
      <c r="E7" s="20">
        <v>116</v>
      </c>
      <c r="F7" s="20">
        <v>112</v>
      </c>
      <c r="G7" s="18">
        <v>189</v>
      </c>
      <c r="H7" s="34">
        <v>222</v>
      </c>
      <c r="I7" s="34"/>
      <c r="J7" s="28"/>
      <c r="K7" s="19"/>
      <c r="L7" s="19"/>
      <c r="M7" s="19"/>
      <c r="N7" s="19"/>
      <c r="O7" s="13"/>
    </row>
    <row r="8" spans="2:34" s="11" customFormat="1" ht="12.75" customHeight="1" thickBot="1" x14ac:dyDescent="0.35">
      <c r="B8" s="35" t="s">
        <v>3</v>
      </c>
      <c r="C8" s="32">
        <v>1333</v>
      </c>
      <c r="D8" s="33">
        <v>1225</v>
      </c>
      <c r="E8" s="20">
        <v>1197</v>
      </c>
      <c r="F8" s="20">
        <v>980</v>
      </c>
      <c r="G8" s="18">
        <v>920</v>
      </c>
      <c r="H8" s="34">
        <v>975</v>
      </c>
      <c r="I8" s="34"/>
      <c r="J8" s="28"/>
      <c r="K8" s="19"/>
      <c r="L8" s="6"/>
      <c r="M8" s="7" t="s">
        <v>14</v>
      </c>
      <c r="N8" s="7" t="s">
        <v>15</v>
      </c>
      <c r="O8" s="7" t="s">
        <v>16</v>
      </c>
      <c r="P8" s="5" t="s">
        <v>13</v>
      </c>
      <c r="Q8" s="11" t="s">
        <v>33</v>
      </c>
    </row>
    <row r="9" spans="2:34" s="13" customFormat="1" ht="14.1" customHeight="1" thickBot="1" x14ac:dyDescent="0.35">
      <c r="B9" s="16" t="s">
        <v>4</v>
      </c>
      <c r="C9" s="15">
        <v>1482</v>
      </c>
      <c r="D9" s="17">
        <v>1369</v>
      </c>
      <c r="E9" s="9">
        <v>1313</v>
      </c>
      <c r="F9" s="9">
        <v>1092</v>
      </c>
      <c r="G9" s="11">
        <v>1109</v>
      </c>
      <c r="H9" s="7">
        <f>SUM(H7:H8)</f>
        <v>1197</v>
      </c>
      <c r="I9" s="7"/>
      <c r="J9" s="28"/>
      <c r="L9" s="38" t="s">
        <v>7</v>
      </c>
      <c r="M9" s="9">
        <v>3</v>
      </c>
      <c r="N9" s="9">
        <v>14</v>
      </c>
      <c r="O9" s="9">
        <v>16</v>
      </c>
      <c r="P9" s="5">
        <v>12</v>
      </c>
      <c r="Q9" s="27">
        <v>22</v>
      </c>
      <c r="S9" s="1"/>
      <c r="T9" s="2"/>
      <c r="U9" s="2"/>
      <c r="V9" s="2"/>
      <c r="W9" s="2"/>
      <c r="X9" s="2"/>
      <c r="Y9" s="2"/>
      <c r="Z9" s="3"/>
      <c r="AA9" s="4"/>
      <c r="AB9" s="4"/>
      <c r="AC9" s="4"/>
      <c r="AD9" s="4"/>
      <c r="AE9" s="4"/>
      <c r="AF9" s="4"/>
      <c r="AG9" s="4"/>
      <c r="AH9" s="4"/>
    </row>
    <row r="10" spans="2:34" s="14" customFormat="1" ht="12" customHeight="1" x14ac:dyDescent="0.3">
      <c r="B10" s="11"/>
      <c r="C10" s="9"/>
      <c r="D10" s="9"/>
      <c r="E10" s="9"/>
      <c r="F10" s="9"/>
      <c r="G10" s="9"/>
      <c r="J10" s="28"/>
      <c r="L10" s="38" t="s">
        <v>8</v>
      </c>
      <c r="M10" s="9">
        <v>6</v>
      </c>
      <c r="N10" s="9">
        <v>7</v>
      </c>
      <c r="O10" s="9">
        <v>2</v>
      </c>
      <c r="P10" s="5">
        <v>5</v>
      </c>
      <c r="Q10" s="27">
        <v>4</v>
      </c>
      <c r="S10" s="5"/>
      <c r="T10" s="5"/>
      <c r="U10" s="5"/>
      <c r="V10" s="5"/>
      <c r="W10" s="5"/>
      <c r="X10" s="5"/>
      <c r="Y10" s="5"/>
      <c r="Z10" s="8"/>
      <c r="AA10" s="8"/>
      <c r="AB10" s="8"/>
      <c r="AC10" s="8"/>
      <c r="AD10" s="8"/>
      <c r="AE10" s="8"/>
      <c r="AF10" s="8"/>
      <c r="AG10" s="8"/>
      <c r="AH10" s="8"/>
    </row>
    <row r="11" spans="2:34" s="11" customFormat="1" ht="12" customHeight="1" x14ac:dyDescent="0.3">
      <c r="J11" s="28"/>
      <c r="L11" s="38" t="s">
        <v>9</v>
      </c>
      <c r="M11" s="9">
        <v>1</v>
      </c>
      <c r="N11" s="9">
        <v>0</v>
      </c>
      <c r="O11" s="9">
        <v>2</v>
      </c>
      <c r="P11" s="5">
        <v>0</v>
      </c>
      <c r="Q11" s="1">
        <v>1</v>
      </c>
      <c r="S11" s="1"/>
      <c r="T11" s="1"/>
      <c r="U11" s="1"/>
      <c r="V11" s="1"/>
    </row>
    <row r="12" spans="2:34" s="11" customFormat="1" ht="12" customHeight="1" x14ac:dyDescent="0.3">
      <c r="H12" s="18"/>
      <c r="I12" s="18"/>
      <c r="J12"/>
      <c r="L12" s="38" t="s">
        <v>5</v>
      </c>
      <c r="M12" s="9">
        <v>8</v>
      </c>
      <c r="N12" s="9">
        <v>27</v>
      </c>
      <c r="O12" s="9">
        <v>32</v>
      </c>
      <c r="P12" s="5">
        <v>33</v>
      </c>
      <c r="Q12" s="5">
        <v>36</v>
      </c>
      <c r="S12" s="1"/>
      <c r="T12" s="1"/>
      <c r="U12" s="1"/>
      <c r="V12" s="1"/>
    </row>
    <row r="13" spans="2:34" s="11" customFormat="1" ht="12" customHeight="1" x14ac:dyDescent="0.3">
      <c r="H13" s="18"/>
      <c r="I13" s="18"/>
      <c r="J13"/>
      <c r="L13" s="38" t="s">
        <v>6</v>
      </c>
      <c r="M13" s="9">
        <v>18</v>
      </c>
      <c r="N13" s="9">
        <v>48</v>
      </c>
      <c r="O13" s="9">
        <v>52</v>
      </c>
      <c r="P13" s="5">
        <v>50</v>
      </c>
      <c r="Q13" s="5">
        <f>SUM(Q9:Q12)</f>
        <v>63</v>
      </c>
      <c r="S13" s="1"/>
      <c r="T13" s="1"/>
      <c r="U13" s="1"/>
      <c r="V13" s="1"/>
    </row>
    <row r="14" spans="2:34" s="11" customFormat="1" ht="12" customHeight="1" x14ac:dyDescent="0.3">
      <c r="H14" s="18"/>
      <c r="I14" s="18"/>
      <c r="J14"/>
      <c r="S14" s="1"/>
      <c r="T14" s="1"/>
      <c r="U14" s="1"/>
      <c r="V14" s="1"/>
    </row>
    <row r="15" spans="2:34" s="11" customFormat="1" ht="12" customHeight="1" x14ac:dyDescent="0.3">
      <c r="B15" s="18"/>
      <c r="C15" s="25"/>
      <c r="D15" s="25"/>
      <c r="E15" s="25"/>
      <c r="F15" s="25"/>
      <c r="G15" s="25"/>
      <c r="H15" s="18"/>
      <c r="I15" s="18"/>
      <c r="J15"/>
      <c r="S15" s="1"/>
      <c r="T15" s="1"/>
      <c r="U15" s="1"/>
      <c r="V15" s="1"/>
    </row>
    <row r="16" spans="2:34" s="11" customFormat="1" ht="12" customHeight="1" x14ac:dyDescent="0.3">
      <c r="C16" s="5"/>
      <c r="D16" s="5"/>
      <c r="E16" s="5"/>
      <c r="F16" s="5"/>
      <c r="G16" s="5"/>
      <c r="H16" s="25"/>
      <c r="I16" s="25"/>
      <c r="J16"/>
      <c r="S16" s="1"/>
      <c r="T16" s="1"/>
      <c r="U16" s="1"/>
      <c r="V16" s="1"/>
    </row>
    <row r="17" spans="2:26" s="11" customFormat="1" ht="12" customHeight="1" x14ac:dyDescent="0.3">
      <c r="C17" s="5"/>
      <c r="D17" s="5"/>
      <c r="E17" s="5"/>
      <c r="F17" s="5"/>
      <c r="G17" s="5"/>
      <c r="H17" s="25"/>
      <c r="I17" s="25"/>
      <c r="J17"/>
      <c r="S17" s="1"/>
      <c r="T17" s="1"/>
      <c r="U17" s="1"/>
      <c r="V17" s="1"/>
    </row>
    <row r="18" spans="2:26" s="11" customFormat="1" ht="12" customHeight="1" x14ac:dyDescent="0.3">
      <c r="C18" s="1"/>
      <c r="D18" s="1"/>
      <c r="E18" s="1"/>
      <c r="F18" s="1"/>
      <c r="G18" s="1"/>
      <c r="H18" s="24"/>
      <c r="I18" s="24"/>
      <c r="J18"/>
      <c r="S18" s="1"/>
      <c r="T18" s="1"/>
      <c r="U18" s="1"/>
      <c r="V18" s="1"/>
      <c r="W18" s="1"/>
      <c r="X18" s="1"/>
    </row>
    <row r="19" spans="2:26" s="11" customFormat="1" ht="12" customHeight="1" x14ac:dyDescent="0.3">
      <c r="C19" s="1"/>
      <c r="D19" s="1"/>
      <c r="E19" s="1"/>
      <c r="F19" s="1"/>
      <c r="G19" s="1"/>
      <c r="H19" s="24"/>
      <c r="I19" s="24"/>
      <c r="J19"/>
      <c r="S19" s="1"/>
      <c r="T19" s="1"/>
      <c r="U19" s="1"/>
      <c r="V19" s="1"/>
      <c r="W19" s="1"/>
      <c r="X19" s="1"/>
      <c r="Y19" s="1"/>
    </row>
    <row r="20" spans="2:26" s="11" customFormat="1" ht="12" customHeight="1" x14ac:dyDescent="0.3">
      <c r="C20" s="1"/>
      <c r="D20" s="1"/>
      <c r="E20" s="1"/>
      <c r="F20" s="1"/>
      <c r="G20" s="1"/>
      <c r="H20" s="24"/>
      <c r="I20" s="24"/>
      <c r="J20"/>
      <c r="S20" s="1"/>
      <c r="T20" s="1"/>
      <c r="U20" s="1"/>
      <c r="V20" s="1"/>
      <c r="W20" s="1"/>
      <c r="X20" s="1"/>
      <c r="Y20" s="1"/>
      <c r="Z20" s="1"/>
    </row>
    <row r="21" spans="2:26" s="11" customFormat="1" ht="12" customHeight="1" x14ac:dyDescent="0.3">
      <c r="C21" s="1"/>
      <c r="D21" s="1"/>
      <c r="E21" s="1"/>
      <c r="F21" s="1"/>
      <c r="G21" s="1"/>
      <c r="H21" s="24"/>
      <c r="I21" s="24"/>
      <c r="J21"/>
      <c r="K21" s="24"/>
      <c r="L21" s="24"/>
      <c r="M21" s="24"/>
      <c r="N21" s="24"/>
      <c r="O21" s="24"/>
      <c r="P21" s="24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s="11" customFormat="1" ht="12" customHeight="1" x14ac:dyDescent="0.3">
      <c r="H22" s="18"/>
      <c r="I22" s="18"/>
      <c r="J22"/>
      <c r="K22" s="18"/>
      <c r="L22" s="18"/>
      <c r="M22" s="18"/>
      <c r="N22" s="18"/>
      <c r="O22" s="18"/>
      <c r="P22" s="18"/>
    </row>
    <row r="24" spans="2:26" x14ac:dyDescent="0.3">
      <c r="B24" s="64" t="s">
        <v>44</v>
      </c>
      <c r="C24" s="64"/>
      <c r="D24" s="64"/>
      <c r="E24" s="64"/>
      <c r="F24" s="64"/>
      <c r="G24" s="64"/>
      <c r="H24" s="64"/>
      <c r="I24" s="44"/>
      <c r="K24" s="63" t="s">
        <v>45</v>
      </c>
      <c r="L24" s="63"/>
      <c r="M24" s="63"/>
      <c r="N24" s="63"/>
      <c r="O24" s="63"/>
      <c r="P24" s="63"/>
      <c r="Q24" s="63"/>
    </row>
    <row r="25" spans="2:26" x14ac:dyDescent="0.3">
      <c r="B25" s="19"/>
      <c r="C25" s="19"/>
      <c r="D25" s="19"/>
      <c r="E25" s="19"/>
      <c r="F25" s="19"/>
      <c r="K25" s="19"/>
      <c r="L25" s="19"/>
      <c r="M25" s="19"/>
      <c r="N25" s="19"/>
      <c r="O25" s="19"/>
    </row>
    <row r="26" spans="2:26" x14ac:dyDescent="0.3">
      <c r="B26" s="37" t="s">
        <v>10</v>
      </c>
      <c r="C26" s="37"/>
      <c r="D26" s="9" t="s">
        <v>0</v>
      </c>
      <c r="E26" s="9" t="s">
        <v>1</v>
      </c>
      <c r="F26" s="9" t="s">
        <v>12</v>
      </c>
      <c r="G26" s="9" t="s">
        <v>34</v>
      </c>
      <c r="H26" s="14" t="s">
        <v>35</v>
      </c>
      <c r="I26" s="14"/>
      <c r="J26" s="11" t="s">
        <v>36</v>
      </c>
      <c r="K26" s="19"/>
      <c r="L26" s="19"/>
      <c r="M26" s="19"/>
      <c r="N26" s="19"/>
      <c r="O26" s="19"/>
    </row>
    <row r="27" spans="2:26" x14ac:dyDescent="0.3">
      <c r="B27" s="38" t="s">
        <v>37</v>
      </c>
      <c r="C27" s="38"/>
      <c r="D27" s="39">
        <v>6</v>
      </c>
      <c r="E27" s="40">
        <v>3</v>
      </c>
      <c r="F27" s="39">
        <v>9</v>
      </c>
      <c r="G27" s="40">
        <v>13</v>
      </c>
      <c r="H27" s="40">
        <v>6</v>
      </c>
      <c r="I27" s="40"/>
      <c r="J27" s="40">
        <v>11</v>
      </c>
      <c r="K27" s="19"/>
      <c r="L27" s="19"/>
      <c r="M27" s="19"/>
      <c r="N27" s="19"/>
      <c r="O27" s="19"/>
    </row>
    <row r="28" spans="2:26" x14ac:dyDescent="0.3">
      <c r="B28" s="38" t="s">
        <v>38</v>
      </c>
      <c r="C28" s="38"/>
      <c r="D28" s="39">
        <v>0</v>
      </c>
      <c r="E28" s="40">
        <v>3</v>
      </c>
      <c r="F28" s="39">
        <v>1</v>
      </c>
      <c r="G28" s="40">
        <v>2</v>
      </c>
      <c r="H28" s="40">
        <v>2</v>
      </c>
      <c r="I28" s="40"/>
      <c r="J28" s="40">
        <v>0</v>
      </c>
      <c r="K28" s="19"/>
      <c r="L28" s="19"/>
      <c r="M28" s="41"/>
      <c r="N28" s="41" t="s">
        <v>13</v>
      </c>
      <c r="O28" s="41" t="s">
        <v>33</v>
      </c>
    </row>
    <row r="29" spans="2:26" ht="15.6" customHeight="1" x14ac:dyDescent="0.3">
      <c r="B29" s="38" t="s">
        <v>39</v>
      </c>
      <c r="C29" s="38"/>
      <c r="D29" s="39">
        <v>1</v>
      </c>
      <c r="E29" s="40">
        <v>0</v>
      </c>
      <c r="F29" s="39">
        <v>1</v>
      </c>
      <c r="G29" s="40">
        <v>0</v>
      </c>
      <c r="H29" s="40">
        <v>5</v>
      </c>
      <c r="I29" s="40"/>
      <c r="J29" s="40">
        <v>0</v>
      </c>
      <c r="K29" s="19"/>
      <c r="L29" s="19"/>
      <c r="M29" s="3" t="s">
        <v>47</v>
      </c>
      <c r="N29" s="42">
        <v>37</v>
      </c>
      <c r="O29" s="42">
        <v>27</v>
      </c>
    </row>
    <row r="30" spans="2:26" ht="15.6" customHeight="1" x14ac:dyDescent="0.3">
      <c r="B30" s="38" t="s">
        <v>42</v>
      </c>
      <c r="C30" s="38"/>
      <c r="D30" s="39">
        <v>12</v>
      </c>
      <c r="E30" s="40">
        <v>16</v>
      </c>
      <c r="F30" s="39">
        <v>19</v>
      </c>
      <c r="G30" s="40">
        <v>24</v>
      </c>
      <c r="H30" s="40">
        <v>17</v>
      </c>
      <c r="I30" s="40"/>
      <c r="J30" s="40">
        <v>15</v>
      </c>
      <c r="K30" s="19"/>
      <c r="L30" s="19"/>
      <c r="M30" s="43" t="s">
        <v>48</v>
      </c>
      <c r="N30" s="42">
        <v>2</v>
      </c>
      <c r="O30" s="42">
        <v>6</v>
      </c>
    </row>
    <row r="31" spans="2:26" ht="15.6" customHeight="1" x14ac:dyDescent="0.3">
      <c r="B31" s="19"/>
      <c r="C31" s="19"/>
      <c r="D31" s="36"/>
      <c r="E31" s="36"/>
      <c r="F31" s="36"/>
      <c r="G31" s="29"/>
      <c r="H31" s="29"/>
      <c r="I31" s="29"/>
      <c r="J31" s="29"/>
      <c r="K31" s="19"/>
      <c r="L31" s="19"/>
      <c r="M31" s="43" t="s">
        <v>46</v>
      </c>
      <c r="N31" s="42">
        <v>4</v>
      </c>
      <c r="O31" s="42">
        <v>57</v>
      </c>
    </row>
    <row r="32" spans="2:26" x14ac:dyDescent="0.3">
      <c r="B32" s="19"/>
      <c r="C32" s="19"/>
      <c r="D32" s="19"/>
      <c r="E32" s="19"/>
      <c r="F32" s="19"/>
      <c r="K32" s="19"/>
      <c r="L32" s="19"/>
    </row>
    <row r="33" spans="1:17" x14ac:dyDescent="0.3">
      <c r="B33" s="19"/>
      <c r="C33" s="19"/>
      <c r="D33" s="19"/>
      <c r="E33" s="19"/>
      <c r="F33" s="19"/>
      <c r="K33" s="19"/>
      <c r="L33" s="19"/>
    </row>
    <row r="34" spans="1:17" x14ac:dyDescent="0.3">
      <c r="B34" s="19"/>
      <c r="C34" s="19"/>
      <c r="D34" s="19"/>
      <c r="E34" s="19"/>
      <c r="F34" s="19"/>
      <c r="K34" s="19"/>
      <c r="L34" s="19"/>
      <c r="M34" s="19"/>
      <c r="N34" s="19"/>
      <c r="O34" s="19"/>
    </row>
    <row r="35" spans="1:17" x14ac:dyDescent="0.3">
      <c r="K35" s="19"/>
      <c r="L35" s="19"/>
      <c r="M35" s="19"/>
      <c r="N35" s="19"/>
      <c r="O35" s="19"/>
    </row>
    <row r="36" spans="1:17" x14ac:dyDescent="0.3">
      <c r="K36" s="19"/>
      <c r="L36" s="19"/>
      <c r="M36" s="19"/>
      <c r="N36" s="19"/>
      <c r="O36" s="19"/>
    </row>
    <row r="37" spans="1:17" x14ac:dyDescent="0.3">
      <c r="K37" s="19"/>
      <c r="L37" s="19"/>
      <c r="M37" s="19"/>
      <c r="N37" s="19"/>
      <c r="O37" s="19"/>
    </row>
    <row r="38" spans="1:17" x14ac:dyDescent="0.3">
      <c r="K38" s="19"/>
      <c r="L38" s="19"/>
      <c r="M38" s="19"/>
      <c r="N38" s="19"/>
      <c r="O38" s="19"/>
    </row>
    <row r="39" spans="1:17" ht="15" customHeight="1" x14ac:dyDescent="0.3">
      <c r="K39" s="19"/>
      <c r="L39" s="19"/>
      <c r="M39" s="19"/>
      <c r="N39" s="19"/>
      <c r="O39" s="19"/>
    </row>
    <row r="40" spans="1:17" ht="15" customHeight="1" x14ac:dyDescent="0.3">
      <c r="B40" s="26"/>
      <c r="C40" s="26"/>
      <c r="D40" s="26"/>
      <c r="E40" s="26"/>
      <c r="F40" s="26"/>
      <c r="G40" s="26"/>
      <c r="K40" s="19"/>
      <c r="L40" s="19"/>
      <c r="M40" s="19"/>
      <c r="N40" s="19"/>
      <c r="O40" s="19"/>
    </row>
    <row r="41" spans="1:17" x14ac:dyDescent="0.3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4.2" customHeight="1" x14ac:dyDescent="0.3">
      <c r="A42" s="49"/>
      <c r="B42" s="50"/>
      <c r="C42" s="50"/>
      <c r="D42" s="50"/>
      <c r="E42" s="50"/>
      <c r="F42" s="50"/>
      <c r="G42" s="50"/>
      <c r="H42" s="50"/>
      <c r="I42" s="51"/>
      <c r="J42" s="26"/>
      <c r="K42" s="26"/>
      <c r="L42" s="26"/>
      <c r="M42" s="26"/>
      <c r="N42" s="26"/>
      <c r="O42" s="26"/>
      <c r="P42" s="26"/>
      <c r="Q42" s="26"/>
    </row>
    <row r="43" spans="1:17" x14ac:dyDescent="0.3">
      <c r="A43" s="52"/>
      <c r="B43" s="63" t="s">
        <v>41</v>
      </c>
      <c r="C43" s="63"/>
      <c r="D43" s="63"/>
      <c r="E43" s="63"/>
      <c r="F43" s="63"/>
      <c r="G43" s="30" t="s">
        <v>18</v>
      </c>
      <c r="H43" s="30" t="s">
        <v>11</v>
      </c>
      <c r="I43" s="53"/>
    </row>
    <row r="44" spans="1:17" ht="30.9" customHeight="1" x14ac:dyDescent="0.3">
      <c r="A44" s="52"/>
      <c r="B44" s="66" t="s">
        <v>19</v>
      </c>
      <c r="C44" s="67"/>
      <c r="D44" s="67"/>
      <c r="E44" s="67"/>
      <c r="F44" s="68"/>
      <c r="G44" s="23">
        <v>12</v>
      </c>
      <c r="H44" s="23">
        <v>104</v>
      </c>
      <c r="I44" s="54"/>
      <c r="K44" s="46"/>
      <c r="L44" s="19"/>
      <c r="M44" s="19"/>
      <c r="N44" s="19"/>
      <c r="O44" s="19"/>
    </row>
    <row r="45" spans="1:17" x14ac:dyDescent="0.3">
      <c r="A45" s="52"/>
      <c r="B45" s="69" t="s">
        <v>20</v>
      </c>
      <c r="C45" s="70"/>
      <c r="D45" s="70"/>
      <c r="E45" s="70"/>
      <c r="F45" s="71"/>
      <c r="G45" s="22">
        <v>8</v>
      </c>
      <c r="H45" s="22">
        <v>116</v>
      </c>
      <c r="I45" s="54"/>
      <c r="K45" s="19"/>
      <c r="L45" s="19"/>
      <c r="M45" s="19"/>
      <c r="N45" s="19"/>
      <c r="O45" s="19"/>
    </row>
    <row r="46" spans="1:17" ht="30.9" customHeight="1" x14ac:dyDescent="0.3">
      <c r="A46" s="52"/>
      <c r="B46" s="66" t="s">
        <v>21</v>
      </c>
      <c r="C46" s="67"/>
      <c r="D46" s="67"/>
      <c r="E46" s="67"/>
      <c r="F46" s="68"/>
      <c r="G46" s="23">
        <v>7</v>
      </c>
      <c r="H46" s="23">
        <v>53</v>
      </c>
      <c r="I46" s="54"/>
      <c r="K46" s="19"/>
      <c r="L46" s="19"/>
      <c r="M46" s="19"/>
      <c r="N46" s="19"/>
      <c r="O46" s="19"/>
    </row>
    <row r="47" spans="1:17" x14ac:dyDescent="0.3">
      <c r="A47" s="52"/>
      <c r="B47" s="69" t="s">
        <v>28</v>
      </c>
      <c r="C47" s="70"/>
      <c r="D47" s="70"/>
      <c r="E47" s="70"/>
      <c r="F47" s="71"/>
      <c r="G47" s="22">
        <v>7</v>
      </c>
      <c r="H47" s="22">
        <v>43</v>
      </c>
      <c r="I47" s="54"/>
      <c r="K47" s="19"/>
      <c r="L47" s="19"/>
      <c r="M47" s="19"/>
      <c r="N47" s="19"/>
      <c r="O47" s="19"/>
    </row>
    <row r="48" spans="1:17" ht="30.9" customHeight="1" x14ac:dyDescent="0.3">
      <c r="A48" s="52"/>
      <c r="B48" s="66" t="s">
        <v>29</v>
      </c>
      <c r="C48" s="67"/>
      <c r="D48" s="67"/>
      <c r="E48" s="67"/>
      <c r="F48" s="68"/>
      <c r="G48" s="23">
        <v>3</v>
      </c>
      <c r="H48" s="23">
        <v>23</v>
      </c>
      <c r="I48" s="54"/>
      <c r="K48" s="19"/>
      <c r="L48" s="19"/>
      <c r="M48" s="19"/>
      <c r="N48" s="19"/>
      <c r="O48" s="19"/>
    </row>
    <row r="49" spans="1:9" x14ac:dyDescent="0.3">
      <c r="A49" s="52"/>
      <c r="B49" s="47"/>
      <c r="C49" s="47"/>
      <c r="D49" s="47"/>
      <c r="E49" s="47"/>
      <c r="F49" s="47"/>
      <c r="G49" s="47"/>
      <c r="H49" s="47"/>
      <c r="I49" s="55"/>
    </row>
    <row r="50" spans="1:9" x14ac:dyDescent="0.3">
      <c r="A50" s="52"/>
      <c r="B50" s="63" t="s">
        <v>17</v>
      </c>
      <c r="C50" s="63"/>
      <c r="D50" s="63"/>
      <c r="E50" s="63"/>
      <c r="F50" s="63"/>
      <c r="G50" s="63"/>
      <c r="H50" s="63"/>
      <c r="I50" s="56"/>
    </row>
    <row r="51" spans="1:9" ht="33" customHeight="1" x14ac:dyDescent="0.3">
      <c r="A51" s="52"/>
      <c r="B51" s="72" t="s">
        <v>40</v>
      </c>
      <c r="C51" s="72"/>
      <c r="D51" s="72"/>
      <c r="E51" s="72"/>
      <c r="F51" s="72"/>
      <c r="G51" s="66"/>
      <c r="H51" s="23">
        <v>62</v>
      </c>
      <c r="I51" s="54"/>
    </row>
    <row r="52" spans="1:9" x14ac:dyDescent="0.3">
      <c r="A52" s="52"/>
      <c r="B52" s="47"/>
      <c r="C52" s="47"/>
      <c r="D52" s="47"/>
      <c r="E52" s="47"/>
      <c r="F52" s="47"/>
      <c r="G52" s="47"/>
      <c r="H52" s="47"/>
      <c r="I52" s="57"/>
    </row>
    <row r="53" spans="1:9" x14ac:dyDescent="0.3">
      <c r="A53" s="52"/>
      <c r="B53" s="73" t="s">
        <v>22</v>
      </c>
      <c r="C53" s="73"/>
      <c r="D53" s="73"/>
      <c r="E53" s="73"/>
      <c r="F53" s="73"/>
      <c r="G53" s="73"/>
      <c r="H53" s="30">
        <v>7</v>
      </c>
      <c r="I53" s="53"/>
    </row>
    <row r="54" spans="1:9" ht="30.9" customHeight="1" x14ac:dyDescent="0.3">
      <c r="A54" s="52"/>
      <c r="B54" s="72" t="s">
        <v>23</v>
      </c>
      <c r="C54" s="72"/>
      <c r="D54" s="72"/>
      <c r="E54" s="72"/>
      <c r="F54" s="72"/>
      <c r="G54" s="72"/>
      <c r="H54" s="72"/>
      <c r="I54" s="58"/>
    </row>
    <row r="55" spans="1:9" x14ac:dyDescent="0.3">
      <c r="A55" s="52"/>
      <c r="B55" s="65" t="s">
        <v>27</v>
      </c>
      <c r="C55" s="65"/>
      <c r="D55" s="65"/>
      <c r="E55" s="65"/>
      <c r="F55" s="65"/>
      <c r="G55" s="65"/>
      <c r="H55" s="65"/>
      <c r="I55" s="59"/>
    </row>
    <row r="56" spans="1:9" ht="64.5" customHeight="1" x14ac:dyDescent="0.3">
      <c r="A56" s="52"/>
      <c r="B56" s="72" t="s">
        <v>24</v>
      </c>
      <c r="C56" s="72"/>
      <c r="D56" s="72"/>
      <c r="E56" s="72"/>
      <c r="F56" s="72"/>
      <c r="G56" s="72"/>
      <c r="H56" s="72"/>
      <c r="I56" s="58"/>
    </row>
    <row r="57" spans="1:9" x14ac:dyDescent="0.3">
      <c r="A57" s="52"/>
      <c r="B57" s="65" t="s">
        <v>25</v>
      </c>
      <c r="C57" s="65"/>
      <c r="D57" s="65"/>
      <c r="E57" s="65"/>
      <c r="F57" s="65"/>
      <c r="G57" s="65"/>
      <c r="H57" s="65"/>
      <c r="I57" s="59"/>
    </row>
    <row r="58" spans="1:9" ht="15" customHeight="1" x14ac:dyDescent="0.3">
      <c r="A58" s="52"/>
      <c r="B58" s="72" t="s">
        <v>26</v>
      </c>
      <c r="C58" s="72"/>
      <c r="D58" s="72"/>
      <c r="E58" s="72"/>
      <c r="F58" s="72"/>
      <c r="G58" s="72"/>
      <c r="H58" s="72"/>
      <c r="I58" s="58"/>
    </row>
    <row r="59" spans="1:9" x14ac:dyDescent="0.3">
      <c r="A59" s="52"/>
      <c r="B59" s="47"/>
      <c r="C59" s="47"/>
      <c r="D59" s="47"/>
      <c r="E59" s="47"/>
      <c r="F59" s="47"/>
      <c r="G59" s="47"/>
      <c r="H59" s="47"/>
      <c r="I59" s="55"/>
    </row>
    <row r="60" spans="1:9" x14ac:dyDescent="0.3">
      <c r="A60" s="52"/>
      <c r="B60" s="48" t="s">
        <v>43</v>
      </c>
      <c r="C60" s="47"/>
      <c r="D60" s="47"/>
      <c r="E60" s="47"/>
      <c r="F60" s="47"/>
      <c r="G60" s="47"/>
      <c r="H60" s="47"/>
      <c r="I60" s="55"/>
    </row>
    <row r="61" spans="1:9" ht="3.6" customHeight="1" x14ac:dyDescent="0.3">
      <c r="A61" s="60"/>
      <c r="B61" s="61"/>
      <c r="C61" s="61"/>
      <c r="D61" s="61"/>
      <c r="E61" s="61"/>
      <c r="F61" s="61"/>
      <c r="G61" s="61"/>
      <c r="H61" s="61"/>
      <c r="I61" s="62"/>
    </row>
  </sheetData>
  <mergeCells count="19">
    <mergeCell ref="B58:H58"/>
    <mergeCell ref="B54:H54"/>
    <mergeCell ref="B55:H55"/>
    <mergeCell ref="B56:H56"/>
    <mergeCell ref="B48:F48"/>
    <mergeCell ref="B51:G51"/>
    <mergeCell ref="B50:H50"/>
    <mergeCell ref="B53:G53"/>
    <mergeCell ref="K3:Q3"/>
    <mergeCell ref="B3:H3"/>
    <mergeCell ref="B1:H1"/>
    <mergeCell ref="B24:H24"/>
    <mergeCell ref="B57:H57"/>
    <mergeCell ref="B44:F44"/>
    <mergeCell ref="B45:F45"/>
    <mergeCell ref="B46:F46"/>
    <mergeCell ref="B43:F43"/>
    <mergeCell ref="B47:F47"/>
    <mergeCell ref="K24:Q24"/>
  </mergeCells>
  <pageMargins left="0.70866141732283472" right="0.70866141732283472" top="0.74803149606299213" bottom="0.74803149606299213" header="0.31496062992125984" footer="0.31496062992125984"/>
  <pageSetup paperSize="9" scale="88" fitToWidth="0" fitToHeight="2" orientation="portrait" r:id="rId1"/>
  <rowBreaks count="1" manualBreakCount="1">
    <brk id="23" min="10" max="16" man="1"/>
  </rowBreaks>
  <drawing r:id="rId2"/>
  <webPublishItems count="1">
    <webPublishItem id="27086" divId="5_14_27086" sourceType="range" sourceRef="A1:Q61" destinationFile="\\gpaq\gpaqssl\lldades\indicadors\2016\5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514</vt:lpstr>
      <vt:lpstr>'514'!Àrea_d'impressió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2017-09-14T11:37:57Z</cp:lastPrinted>
  <dcterms:created xsi:type="dcterms:W3CDTF">2010-01-26T09:39:59Z</dcterms:created>
  <dcterms:modified xsi:type="dcterms:W3CDTF">2017-10-30T08:59:18Z</dcterms:modified>
</cp:coreProperties>
</file>