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270" windowWidth="28785" windowHeight="6510"/>
  </bookViews>
  <sheets>
    <sheet name="4.1.2" sheetId="1" r:id="rId1"/>
  </sheets>
  <externalReferences>
    <externalReference r:id="rId2"/>
    <externalReference r:id="rId3"/>
    <externalReference r:id="rId4"/>
  </externalReferences>
  <definedNames>
    <definedName name="__6_1_1_a_22_6_00">[1]__6_1_1_a_22_6_00!$A$6:$E$31</definedName>
    <definedName name="_pa1">[2]!_pa1</definedName>
    <definedName name="_pa10">[2]!_pa10</definedName>
    <definedName name="_pa11">[2]!_pa11</definedName>
    <definedName name="_pa2">[2]!_pa2</definedName>
    <definedName name="_pa3">[2]!_pa3</definedName>
    <definedName name="_pa4">[2]!_pa4</definedName>
    <definedName name="_pa5">[2]!_pa5</definedName>
    <definedName name="_pa6">[2]!_pa6</definedName>
    <definedName name="_pa7">[2]!_pa7</definedName>
    <definedName name="_pa8">[2]!_pa8</definedName>
    <definedName name="_pa9">[2]!_pa9</definedName>
    <definedName name="A_impresión_IM">#REF!</definedName>
    <definedName name="adscr">[2]!adscr</definedName>
    <definedName name="_xlnm.Extract">[3]Índex!#REF!</definedName>
    <definedName name="Área_de_extracción2">#REF!</definedName>
    <definedName name="_xlnm.Print_Area" localSheetId="0">'4.1.2'!$A$1:$E$24</definedName>
    <definedName name="base100">[2]!base100</definedName>
    <definedName name="_xlnm.Database">#REF!</definedName>
    <definedName name="Beques_de_mobilitat">[1]Beques_de_mobilitat!$A$6:$G$30</definedName>
    <definedName name="Beques_règim_general">[1]Beques_règim_general!$A$1:$D$25</definedName>
    <definedName name="curt">[2]!curt</definedName>
    <definedName name="dades">[2]!dades</definedName>
    <definedName name="llarg">[2]!llarg</definedName>
    <definedName name="propis">[2]!propis</definedName>
    <definedName name="tot">[2]!tot</definedName>
  </definedNames>
  <calcPr calcId="145621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<sst xmlns="http://schemas.openxmlformats.org/spreadsheetml/2006/main" count="21" uniqueCount="21">
  <si>
    <t>TOTAL PLA DE NOVES CONSTRUCCIONS</t>
  </si>
  <si>
    <t>EDIFICIS EN CURS</t>
  </si>
  <si>
    <t>EDIFICIS</t>
  </si>
  <si>
    <t>PLA DE NOVES CONSTRUCCIONS</t>
  </si>
  <si>
    <t>CB02 Edificis C i I Campus Besòs o Llevant (Zona Forum)  ETSEIB</t>
  </si>
  <si>
    <t>CB07 Edifici A del Campus Besòs (Nova seu Escola Industrial)</t>
  </si>
  <si>
    <t>CB10 Edifici C del Campus Besos o Llevant (Z. Forum) ETSEIB</t>
  </si>
  <si>
    <t>CB11 Edifici I del Campus Besos o Llevant (Z. Forum) ETSEIB</t>
  </si>
  <si>
    <t>Tancament de l'exercici 2015</t>
  </si>
  <si>
    <t>CB01 Edificis B i J del Campus Besos o Llevant(Z.Forum)</t>
  </si>
  <si>
    <t>CB02 Edificis C i I Campus Besòs o Llevant (Zona Forum)  ETSEIB Instals.</t>
  </si>
  <si>
    <t>CN00 CESSIÓ GRATUÏTA DE TERRENY DEL C.NORD A L'AJUN.BCN</t>
  </si>
  <si>
    <t>OG Instal·lació xarxa WiFi C. Sud</t>
  </si>
  <si>
    <t>OGCB OBRES GRALS. CAMPUS BESOS o LLEVANT (ZONA FORUM)</t>
  </si>
  <si>
    <t>OGCN Instal·lació xarxa WiFi C. Nord</t>
  </si>
  <si>
    <t>OGCT Instal·lació xarxa WiFi C. Terrassa</t>
  </si>
  <si>
    <t>OGVG Instal·lació xarxa WiFi C. Vilanova</t>
  </si>
  <si>
    <t>PMTR PMTR: Edifici RDIT</t>
  </si>
  <si>
    <t>XCB Xarxa de fibra òptica del Campus del Besòs</t>
  </si>
  <si>
    <t>OGCC Instal·lació xarxa Wifi C. Castelldefels</t>
  </si>
  <si>
    <t>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</si>
</sst>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_(#,##0_);_(\(#,##0\);_(&quot;-&quot;_);_(@_)"/>
    <numFmt numFmtId="165" formatCode="_-* #,##0.00\ [$€]_-;\-* #,##0.00\ [$€]_-;_-* &quot;-&quot;??\ [$€]_-;_-@_-"/>
    <numFmt numFmtId="166" formatCode="#,##0.00;[Red]\-#,##0.00"/>
    <numFmt numFmtId="167" formatCode="General_)"/>
    <numFmt numFmtId="168" formatCode="_(#,##0.00_);_(\(#,##0.00\);_(&quot;-&quot;_);_(@_)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color rgb="FF4A452A"/>
      <name val="Arial"/>
      <family val="2"/>
    </font>
    <font>
      <sz val="10"/>
      <color indexed="18"/>
      <name val="Arial"/>
      <family val="2"/>
    </font>
    <font>
      <b/>
      <sz val="10"/>
      <color indexed="56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b/>
      <sz val="10"/>
      <color rgb="FF4A452A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18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4" tint="-0.24994659260841701"/>
      </left>
      <right style="thin">
        <color theme="0"/>
      </right>
      <top style="thin">
        <color theme="4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4" tint="-0.24994659260841701"/>
      </top>
      <bottom style="thin">
        <color theme="0"/>
      </bottom>
      <diagonal/>
    </border>
    <border>
      <left style="thin">
        <color theme="0"/>
      </left>
      <right style="thin">
        <color theme="4" tint="-0.24994659260841701"/>
      </right>
      <top style="thin">
        <color theme="4" tint="-0.24994659260841701"/>
      </top>
      <bottom style="thin">
        <color theme="0"/>
      </bottom>
      <diagonal/>
    </border>
    <border>
      <left style="thin">
        <color theme="4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4" tint="-0.24994659260841701"/>
      </right>
      <top style="thin">
        <color theme="0"/>
      </top>
      <bottom style="thin">
        <color theme="0"/>
      </bottom>
      <diagonal/>
    </border>
    <border>
      <left style="thin">
        <color theme="4" tint="-0.24994659260841701"/>
      </left>
      <right style="thin">
        <color theme="0"/>
      </right>
      <top style="thin">
        <color theme="0"/>
      </top>
      <bottom style="thin">
        <color theme="4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-0.24994659260841701"/>
      </bottom>
      <diagonal/>
    </border>
    <border>
      <left style="thin">
        <color theme="0"/>
      </left>
      <right style="thin">
        <color theme="4" tint="-0.24994659260841701"/>
      </right>
      <top style="thin">
        <color theme="0"/>
      </top>
      <bottom style="thin">
        <color theme="4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1">
    <xf numFmtId="0" fontId="0" fillId="0" borderId="0"/>
    <xf numFmtId="0" fontId="1" fillId="0" borderId="1" applyNumberFormat="0" applyFont="0" applyFill="0" applyAlignment="0" applyProtection="0"/>
    <xf numFmtId="0" fontId="3" fillId="3" borderId="2" applyNumberFormat="0" applyFont="0" applyFill="0" applyAlignment="0" applyProtection="0"/>
    <xf numFmtId="0" fontId="1" fillId="0" borderId="3" applyNumberFormat="0" applyFont="0" applyFill="0" applyAlignment="0" applyProtection="0"/>
    <xf numFmtId="0" fontId="3" fillId="3" borderId="4" applyNumberFormat="0" applyFont="0" applyFill="0" applyAlignment="0" applyProtection="0"/>
    <xf numFmtId="4" fontId="4" fillId="4" borderId="5" applyNumberFormat="0">
      <alignment vertical="center"/>
    </xf>
    <xf numFmtId="0" fontId="4" fillId="4" borderId="5">
      <alignment horizontal="left" vertical="center"/>
    </xf>
    <xf numFmtId="0" fontId="3" fillId="3" borderId="7" applyNumberFormat="0" applyFont="0" applyFill="0" applyAlignment="0" applyProtection="0"/>
    <xf numFmtId="4" fontId="4" fillId="3" borderId="5" applyNumberFormat="0">
      <alignment vertical="center"/>
    </xf>
    <xf numFmtId="0" fontId="4" fillId="3" borderId="5">
      <alignment horizontal="left" vertical="center"/>
    </xf>
    <xf numFmtId="3" fontId="6" fillId="5" borderId="5" applyNumberFormat="0">
      <alignment vertical="center"/>
    </xf>
    <xf numFmtId="3" fontId="6" fillId="6" borderId="5" applyNumberFormat="0">
      <alignment vertical="center"/>
    </xf>
    <xf numFmtId="0" fontId="8" fillId="7" borderId="5">
      <alignment horizontal="center" vertical="center" wrapText="1"/>
    </xf>
    <xf numFmtId="0" fontId="1" fillId="0" borderId="10" applyNumberFormat="0" applyFont="0" applyFill="0" applyAlignment="0" applyProtection="0"/>
    <xf numFmtId="0" fontId="3" fillId="3" borderId="11" applyNumberFormat="0" applyFont="0" applyFill="0" applyAlignment="0" applyProtection="0"/>
    <xf numFmtId="0" fontId="8" fillId="0" borderId="12" applyNumberFormat="0" applyFont="0" applyFill="0" applyAlignment="0" applyProtection="0">
      <alignment horizontal="center" vertical="top" wrapText="1"/>
    </xf>
    <xf numFmtId="0" fontId="6" fillId="9" borderId="5">
      <alignment horizontal="left" vertical="center"/>
    </xf>
    <xf numFmtId="0" fontId="9" fillId="0" borderId="14" applyNumberFormat="0" applyFont="0" applyFill="0" applyAlignment="0" applyProtection="0">
      <alignment horizontal="center" vertical="top" wrapText="1"/>
    </xf>
    <xf numFmtId="4" fontId="8" fillId="7" borderId="5">
      <alignment horizontal="left" vertical="center"/>
    </xf>
    <xf numFmtId="0" fontId="4" fillId="10" borderId="5">
      <alignment horizontal="left" vertical="center"/>
    </xf>
    <xf numFmtId="0" fontId="4" fillId="3" borderId="5">
      <alignment horizontal="left" vertical="center"/>
    </xf>
    <xf numFmtId="0" fontId="10" fillId="2" borderId="0">
      <alignment horizontal="left" vertical="center"/>
    </xf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3" fontId="6" fillId="5" borderId="13" applyNumberFormat="0">
      <alignment vertical="center"/>
    </xf>
    <xf numFmtId="3" fontId="6" fillId="6" borderId="13" applyNumberFormat="0">
      <alignment vertical="center"/>
    </xf>
    <xf numFmtId="4" fontId="6" fillId="3" borderId="5" applyNumberFormat="0">
      <alignment vertical="center"/>
    </xf>
    <xf numFmtId="4" fontId="6" fillId="4" borderId="5" applyNumberFormat="0">
      <alignment vertical="center"/>
    </xf>
    <xf numFmtId="0" fontId="6" fillId="9" borderId="13">
      <alignment horizontal="left" vertical="center"/>
    </xf>
    <xf numFmtId="0" fontId="8" fillId="11" borderId="5">
      <alignment horizontal="center" vertical="center"/>
    </xf>
    <xf numFmtId="0" fontId="8" fillId="7" borderId="13">
      <alignment horizontal="center" vertical="center" wrapText="1"/>
    </xf>
    <xf numFmtId="3" fontId="6" fillId="3" borderId="0" applyNumberFormat="0">
      <alignment vertical="center"/>
    </xf>
    <xf numFmtId="0" fontId="8" fillId="7" borderId="5">
      <alignment horizontal="center" vertical="center"/>
    </xf>
    <xf numFmtId="4" fontId="4" fillId="10" borderId="13" applyNumberFormat="0">
      <alignment vertical="center"/>
    </xf>
    <xf numFmtId="4" fontId="4" fillId="10" borderId="5" applyNumberFormat="0">
      <alignment vertical="center"/>
    </xf>
    <xf numFmtId="4" fontId="4" fillId="10" borderId="13" applyNumberFormat="0">
      <alignment vertical="center"/>
    </xf>
    <xf numFmtId="166" fontId="11" fillId="0" borderId="0" applyFont="0" applyFill="0" applyBorder="0" applyAlignment="0" applyProtection="0"/>
    <xf numFmtId="0" fontId="1" fillId="0" borderId="0"/>
    <xf numFmtId="167" fontId="12" fillId="0" borderId="0"/>
    <xf numFmtId="9" fontId="11" fillId="0" borderId="0" applyFont="0" applyFill="0" applyBorder="0" applyAlignment="0" applyProtection="0"/>
    <xf numFmtId="0" fontId="1" fillId="0" borderId="0" applyNumberFormat="0" applyProtection="0">
      <alignment horizontal="right"/>
    </xf>
  </cellStyleXfs>
  <cellXfs count="31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0" fontId="2" fillId="2" borderId="0" xfId="0" applyFont="1" applyFill="1" applyAlignment="1"/>
    <xf numFmtId="0" fontId="2" fillId="2" borderId="0" xfId="0" applyFont="1" applyFill="1" applyAlignment="1">
      <alignment wrapText="1"/>
    </xf>
    <xf numFmtId="0" fontId="2" fillId="2" borderId="0" xfId="3" applyFont="1" applyFill="1" applyBorder="1"/>
    <xf numFmtId="0" fontId="2" fillId="2" borderId="0" xfId="2" applyFont="1" applyFill="1" applyBorder="1"/>
    <xf numFmtId="0" fontId="2" fillId="2" borderId="0" xfId="1" applyFont="1" applyFill="1" applyBorder="1"/>
    <xf numFmtId="0" fontId="2" fillId="2" borderId="0" xfId="0" applyFont="1" applyFill="1" applyBorder="1"/>
    <xf numFmtId="0" fontId="7" fillId="9" borderId="0" xfId="16" applyFont="1" applyBorder="1">
      <alignment horizontal="left" vertical="center"/>
    </xf>
    <xf numFmtId="0" fontId="5" fillId="12" borderId="6" xfId="12" applyFont="1" applyFill="1" applyBorder="1">
      <alignment horizontal="center" vertical="center" wrapText="1"/>
    </xf>
    <xf numFmtId="0" fontId="5" fillId="12" borderId="6" xfId="6" applyFont="1" applyFill="1" applyBorder="1" applyAlignment="1">
      <alignment horizontal="left" vertical="center" wrapText="1"/>
    </xf>
    <xf numFmtId="0" fontId="14" fillId="14" borderId="6" xfId="11" applyNumberFormat="1" applyFont="1" applyFill="1" applyBorder="1" applyAlignment="1">
      <alignment vertical="center" wrapText="1"/>
    </xf>
    <xf numFmtId="0" fontId="14" fillId="13" borderId="6" xfId="11" applyNumberFormat="1" applyFont="1" applyFill="1" applyBorder="1" applyAlignment="1">
      <alignment vertical="center" wrapText="1"/>
    </xf>
    <xf numFmtId="0" fontId="2" fillId="2" borderId="15" xfId="15" applyFont="1" applyFill="1" applyBorder="1" applyAlignment="1"/>
    <xf numFmtId="0" fontId="2" fillId="2" borderId="16" xfId="14" applyFont="1" applyFill="1" applyBorder="1"/>
    <xf numFmtId="0" fontId="2" fillId="2" borderId="17" xfId="0" applyFont="1" applyFill="1" applyBorder="1"/>
    <xf numFmtId="0" fontId="2" fillId="2" borderId="18" xfId="7" applyFont="1" applyFill="1" applyBorder="1" applyAlignment="1">
      <alignment wrapText="1"/>
    </xf>
    <xf numFmtId="0" fontId="2" fillId="2" borderId="19" xfId="4" applyFont="1" applyFill="1" applyBorder="1" applyAlignment="1">
      <alignment wrapText="1"/>
    </xf>
    <xf numFmtId="0" fontId="2" fillId="2" borderId="18" xfId="7" applyFont="1" applyFill="1" applyBorder="1"/>
    <xf numFmtId="0" fontId="2" fillId="2" borderId="19" xfId="4" applyFont="1" applyFill="1" applyBorder="1"/>
    <xf numFmtId="0" fontId="2" fillId="2" borderId="20" xfId="3" applyFont="1" applyFill="1" applyBorder="1"/>
    <xf numFmtId="0" fontId="2" fillId="2" borderId="21" xfId="2" applyFont="1" applyFill="1" applyBorder="1"/>
    <xf numFmtId="0" fontId="2" fillId="2" borderId="22" xfId="1" applyFont="1" applyFill="1" applyBorder="1"/>
    <xf numFmtId="168" fontId="5" fillId="12" borderId="6" xfId="5" applyNumberFormat="1" applyFont="1" applyFill="1" applyBorder="1" applyAlignment="1">
      <alignment vertical="center"/>
    </xf>
    <xf numFmtId="168" fontId="13" fillId="14" borderId="6" xfId="10" applyNumberFormat="1" applyFont="1" applyFill="1" applyBorder="1" applyAlignment="1">
      <alignment horizontal="right" vertical="center"/>
    </xf>
    <xf numFmtId="168" fontId="13" fillId="13" borderId="6" xfId="10" applyNumberFormat="1" applyFont="1" applyFill="1" applyBorder="1" applyAlignment="1">
      <alignment horizontal="right" vertical="center"/>
    </xf>
    <xf numFmtId="0" fontId="13" fillId="8" borderId="8" xfId="12" applyFont="1" applyFill="1" applyBorder="1" applyAlignment="1">
      <alignment horizontal="left" vertical="center" wrapText="1"/>
    </xf>
    <xf numFmtId="0" fontId="13" fillId="8" borderId="9" xfId="12" applyFont="1" applyFill="1" applyBorder="1" applyAlignment="1">
      <alignment horizontal="left" vertical="center" wrapText="1"/>
    </xf>
    <xf numFmtId="0" fontId="13" fillId="9" borderId="0" xfId="16" applyFont="1" applyBorder="1" applyAlignment="1">
      <alignment vertical="center"/>
    </xf>
    <xf numFmtId="0" fontId="5" fillId="12" borderId="23" xfId="12" applyFont="1" applyFill="1" applyBorder="1" applyAlignment="1">
      <alignment vertical="center" wrapText="1"/>
    </xf>
  </cellXfs>
  <cellStyles count="41">
    <cellStyle name="BodeExteior" xfId="17"/>
    <cellStyle name="BordeEsqDI" xfId="1"/>
    <cellStyle name="BordeEsqDS" xfId="13"/>
    <cellStyle name="BordeEsqII" xfId="3"/>
    <cellStyle name="BordeEsqIS" xfId="15"/>
    <cellStyle name="BordeTablaDer" xfId="4"/>
    <cellStyle name="BordeTablaInf" xfId="2"/>
    <cellStyle name="BordeTablaIzq" xfId="7"/>
    <cellStyle name="BordeTablaSup" xfId="14"/>
    <cellStyle name="CMenuIzq" xfId="18"/>
    <cellStyle name="CMenuIzqTotal" xfId="19"/>
    <cellStyle name="CMenuIzqTotal0" xfId="20"/>
    <cellStyle name="CMenuIzqTotal1" xfId="9"/>
    <cellStyle name="CMenuIzqTotal2" xfId="6"/>
    <cellStyle name="comentario" xfId="21"/>
    <cellStyle name="Euro" xfId="22"/>
    <cellStyle name="Euro 2" xfId="23"/>
    <cellStyle name="fColor1" xfId="10"/>
    <cellStyle name="fColor1 2" xfId="24"/>
    <cellStyle name="fColor2" xfId="11"/>
    <cellStyle name="fColor2 2" xfId="25"/>
    <cellStyle name="fColor3" xfId="26"/>
    <cellStyle name="fColor4" xfId="27"/>
    <cellStyle name="fSubTitulo" xfId="16"/>
    <cellStyle name="fSubTitulo 2" xfId="28"/>
    <cellStyle name="fTitularOscura" xfId="29"/>
    <cellStyle name="fTitulo" xfId="12"/>
    <cellStyle name="fTitulo 2" xfId="30"/>
    <cellStyle name="fTotal0" xfId="31"/>
    <cellStyle name="fTotal1" xfId="8"/>
    <cellStyle name="fTotal1Columna" xfId="32"/>
    <cellStyle name="fTotal2" xfId="5"/>
    <cellStyle name="fTotal2 2" xfId="33"/>
    <cellStyle name="fTotal3" xfId="34"/>
    <cellStyle name="fTotal3 2" xfId="35"/>
    <cellStyle name="Millares 2" xfId="36"/>
    <cellStyle name="Normal" xfId="0" builtinId="0"/>
    <cellStyle name="Normal 2" xfId="37"/>
    <cellStyle name="Normal 3" xfId="38"/>
    <cellStyle name="Porcentual 2" xfId="39"/>
    <cellStyle name="SinEstilo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LEMANN\Grups\Els%20meus%20documents\BEQUES\C_9900\1_6_1_1_a%2013_6_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ia%20martinez-rovir\Downloads\43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mu\Disc%20D\COMU\DOCENCIA\VARIS\LlibreDades\00_01\Docencia1_0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6_1_1_a_22_6_00"/>
      <sheetName val="Beques_de_mobilitat"/>
      <sheetName val="beques més PFC sense mobi "/>
      <sheetName val="Beques_règim_general"/>
      <sheetName val="Evolució"/>
      <sheetName val="Dades gràfics"/>
    </sheetNames>
    <sheetDataSet>
      <sheetData sheetId="0">
        <row r="6">
          <cell r="A6" t="str">
            <v>CENTRES DOCENTS</v>
          </cell>
          <cell r="C6" t="str">
            <v>SOL·LICITUDS PRESENTADES (2)</v>
          </cell>
          <cell r="D6" t="str">
            <v>DENEGADES</v>
          </cell>
          <cell r="E6" t="str">
            <v>CONCEDIDES</v>
          </cell>
        </row>
        <row r="7">
          <cell r="A7" t="str">
            <v>200</v>
          </cell>
          <cell r="B7" t="str">
            <v>FME</v>
          </cell>
          <cell r="C7">
            <v>102</v>
          </cell>
          <cell r="D7">
            <v>47</v>
          </cell>
          <cell r="E7">
            <v>55</v>
          </cell>
        </row>
        <row r="8">
          <cell r="A8" t="str">
            <v>210</v>
          </cell>
          <cell r="B8" t="str">
            <v>ETSAB</v>
          </cell>
          <cell r="C8">
            <v>402</v>
          </cell>
          <cell r="D8">
            <v>182</v>
          </cell>
          <cell r="E8">
            <v>220</v>
          </cell>
        </row>
        <row r="9">
          <cell r="A9" t="str">
            <v>220</v>
          </cell>
          <cell r="B9" t="str">
            <v>ETSEIT</v>
          </cell>
          <cell r="C9">
            <v>286</v>
          </cell>
          <cell r="D9">
            <v>120</v>
          </cell>
          <cell r="E9">
            <v>166</v>
          </cell>
        </row>
        <row r="10">
          <cell r="A10" t="str">
            <v>230</v>
          </cell>
          <cell r="B10" t="str">
            <v>ETSETB</v>
          </cell>
          <cell r="C10">
            <v>534</v>
          </cell>
          <cell r="D10">
            <v>222</v>
          </cell>
          <cell r="E10">
            <v>312</v>
          </cell>
        </row>
        <row r="11">
          <cell r="A11" t="str">
            <v>240</v>
          </cell>
          <cell r="B11" t="str">
            <v>ETSEIB</v>
          </cell>
          <cell r="C11">
            <v>374</v>
          </cell>
          <cell r="D11">
            <v>168</v>
          </cell>
          <cell r="E11">
            <v>206</v>
          </cell>
        </row>
        <row r="12">
          <cell r="A12" t="str">
            <v>250</v>
          </cell>
          <cell r="B12" t="str">
            <v>ETSECCPB</v>
          </cell>
          <cell r="C12">
            <v>316</v>
          </cell>
          <cell r="D12">
            <v>136</v>
          </cell>
          <cell r="E12">
            <v>180</v>
          </cell>
        </row>
        <row r="13">
          <cell r="A13" t="str">
            <v>270</v>
          </cell>
          <cell r="B13" t="str">
            <v>FIB</v>
          </cell>
          <cell r="C13">
            <v>468</v>
          </cell>
          <cell r="D13">
            <v>173</v>
          </cell>
          <cell r="E13">
            <v>295</v>
          </cell>
        </row>
        <row r="14">
          <cell r="A14" t="str">
            <v>280</v>
          </cell>
          <cell r="B14" t="str">
            <v>FNB</v>
          </cell>
          <cell r="C14">
            <v>114</v>
          </cell>
          <cell r="D14">
            <v>47</v>
          </cell>
          <cell r="E14">
            <v>67</v>
          </cell>
        </row>
        <row r="15">
          <cell r="A15" t="str">
            <v>290</v>
          </cell>
          <cell r="B15" t="str">
            <v>ETSAV</v>
          </cell>
          <cell r="C15">
            <v>109</v>
          </cell>
          <cell r="D15">
            <v>38</v>
          </cell>
          <cell r="E15">
            <v>71</v>
          </cell>
        </row>
        <row r="17">
          <cell r="A17" t="str">
            <v>300</v>
          </cell>
          <cell r="B17" t="str">
            <v>EUPBL</v>
          </cell>
          <cell r="C17">
            <v>85</v>
          </cell>
          <cell r="D17">
            <v>40</v>
          </cell>
          <cell r="E17">
            <v>45</v>
          </cell>
        </row>
        <row r="18">
          <cell r="A18" t="str">
            <v>310</v>
          </cell>
          <cell r="B18" t="str">
            <v>EUPB</v>
          </cell>
          <cell r="C18">
            <v>500</v>
          </cell>
          <cell r="D18">
            <v>182</v>
          </cell>
          <cell r="E18">
            <v>318</v>
          </cell>
        </row>
        <row r="19">
          <cell r="A19" t="str">
            <v>320</v>
          </cell>
          <cell r="B19" t="str">
            <v>EUETIT</v>
          </cell>
          <cell r="C19">
            <v>383</v>
          </cell>
          <cell r="D19">
            <v>169</v>
          </cell>
          <cell r="E19">
            <v>214</v>
          </cell>
        </row>
        <row r="20">
          <cell r="A20" t="str">
            <v>330</v>
          </cell>
          <cell r="B20" t="str">
            <v>EUPM</v>
          </cell>
          <cell r="C20">
            <v>344</v>
          </cell>
          <cell r="D20">
            <v>144</v>
          </cell>
          <cell r="E20">
            <v>200</v>
          </cell>
        </row>
        <row r="21">
          <cell r="A21" t="str">
            <v>340</v>
          </cell>
          <cell r="B21" t="str">
            <v>EUPVG</v>
          </cell>
          <cell r="C21">
            <v>582</v>
          </cell>
          <cell r="D21">
            <v>266</v>
          </cell>
          <cell r="E21">
            <v>316</v>
          </cell>
        </row>
        <row r="22">
          <cell r="A22" t="str">
            <v>370</v>
          </cell>
          <cell r="B22" t="str">
            <v>EUOOT</v>
          </cell>
          <cell r="C22">
            <v>209</v>
          </cell>
          <cell r="D22">
            <v>95</v>
          </cell>
          <cell r="E22">
            <v>114</v>
          </cell>
        </row>
        <row r="24">
          <cell r="A24" t="str">
            <v>801</v>
          </cell>
          <cell r="B24" t="str">
            <v>EUNCET</v>
          </cell>
          <cell r="C24">
            <v>52</v>
          </cell>
          <cell r="D24">
            <v>16</v>
          </cell>
          <cell r="E24">
            <v>36</v>
          </cell>
        </row>
        <row r="25">
          <cell r="A25" t="str">
            <v>802</v>
          </cell>
          <cell r="B25" t="str">
            <v>EAE-Winterthur</v>
          </cell>
          <cell r="C25">
            <v>15</v>
          </cell>
          <cell r="D25">
            <v>5</v>
          </cell>
          <cell r="E25">
            <v>10</v>
          </cell>
        </row>
        <row r="26">
          <cell r="A26" t="str">
            <v>820</v>
          </cell>
          <cell r="B26" t="str">
            <v>EUETIB</v>
          </cell>
          <cell r="C26">
            <v>444</v>
          </cell>
          <cell r="D26">
            <v>191</v>
          </cell>
          <cell r="E26">
            <v>253</v>
          </cell>
        </row>
        <row r="27">
          <cell r="A27" t="str">
            <v>830</v>
          </cell>
          <cell r="B27" t="str">
            <v>EUETAB</v>
          </cell>
          <cell r="C27">
            <v>164</v>
          </cell>
          <cell r="D27">
            <v>68</v>
          </cell>
          <cell r="E27">
            <v>96</v>
          </cell>
        </row>
        <row r="28">
          <cell r="A28" t="str">
            <v>840</v>
          </cell>
          <cell r="B28" t="str">
            <v>EUPMT</v>
          </cell>
          <cell r="C28">
            <v>162</v>
          </cell>
          <cell r="D28">
            <v>93</v>
          </cell>
          <cell r="E28">
            <v>69</v>
          </cell>
        </row>
        <row r="29">
          <cell r="A29" t="str">
            <v>860</v>
          </cell>
          <cell r="B29" t="str">
            <v>EUETII</v>
          </cell>
          <cell r="C29">
            <v>112</v>
          </cell>
          <cell r="D29">
            <v>33</v>
          </cell>
          <cell r="E29">
            <v>79</v>
          </cell>
        </row>
        <row r="30">
          <cell r="A30" t="str">
            <v>870</v>
          </cell>
          <cell r="B30" t="str">
            <v>EUETTPC</v>
          </cell>
          <cell r="C30">
            <v>64</v>
          </cell>
          <cell r="D30">
            <v>39</v>
          </cell>
          <cell r="E30">
            <v>25</v>
          </cell>
        </row>
        <row r="31">
          <cell r="A31" t="str">
            <v>890</v>
          </cell>
          <cell r="B31" t="str">
            <v>EUPO</v>
          </cell>
          <cell r="C31">
            <v>6</v>
          </cell>
          <cell r="D31">
            <v>4</v>
          </cell>
          <cell r="E31">
            <v>2</v>
          </cell>
        </row>
      </sheetData>
      <sheetData sheetId="1">
        <row r="6">
          <cell r="A6" t="str">
            <v>CENTRES DOCENTS</v>
          </cell>
          <cell r="C6" t="str">
            <v>SOL·LICITUDS PRESENTADES (2)</v>
          </cell>
          <cell r="D6" t="str">
            <v>DENEGADES</v>
          </cell>
          <cell r="E6" t="str">
            <v>CONCEDIDES</v>
          </cell>
          <cell r="F6" t="str">
            <v>% DE BEQUES CONCEDIDES AL CENTRE RESPECTE A LES PRESETADES PEL CENTRE</v>
          </cell>
          <cell r="G6" t="str">
            <v>% DE BEQUES CONCEDIDES AL CENTRE RESPECTE AL TOTAL DE BEQUES CONCEDIDES A LA UPC</v>
          </cell>
        </row>
        <row r="7">
          <cell r="A7" t="str">
            <v>200</v>
          </cell>
          <cell r="B7" t="str">
            <v>FME</v>
          </cell>
          <cell r="C7">
            <v>5</v>
          </cell>
          <cell r="D7">
            <v>3</v>
          </cell>
          <cell r="E7">
            <v>2</v>
          </cell>
          <cell r="F7">
            <v>0.4</v>
          </cell>
          <cell r="G7">
            <v>9.7087378640776691E-3</v>
          </cell>
        </row>
        <row r="8">
          <cell r="A8" t="str">
            <v>210</v>
          </cell>
          <cell r="B8" t="str">
            <v>ETSAB</v>
          </cell>
          <cell r="C8">
            <v>67</v>
          </cell>
          <cell r="D8">
            <v>19</v>
          </cell>
          <cell r="E8">
            <v>48</v>
          </cell>
          <cell r="F8">
            <v>0.71641791044776115</v>
          </cell>
          <cell r="G8">
            <v>0.23300970873786409</v>
          </cell>
        </row>
        <row r="9">
          <cell r="A9" t="str">
            <v>220</v>
          </cell>
          <cell r="B9" t="str">
            <v>ETSEIT</v>
          </cell>
          <cell r="C9">
            <v>12</v>
          </cell>
          <cell r="D9">
            <v>6</v>
          </cell>
          <cell r="E9">
            <v>6</v>
          </cell>
          <cell r="F9">
            <v>0.5</v>
          </cell>
          <cell r="G9">
            <v>2.9126213592233011E-2</v>
          </cell>
        </row>
        <row r="10">
          <cell r="A10" t="str">
            <v>230</v>
          </cell>
          <cell r="B10" t="str">
            <v>ETSETB</v>
          </cell>
          <cell r="C10">
            <v>55</v>
          </cell>
          <cell r="D10">
            <v>25</v>
          </cell>
          <cell r="E10">
            <v>30</v>
          </cell>
          <cell r="F10">
            <v>0.54545454545454541</v>
          </cell>
          <cell r="G10">
            <v>0.14563106796116504</v>
          </cell>
        </row>
        <row r="11">
          <cell r="A11" t="str">
            <v>240</v>
          </cell>
          <cell r="B11" t="str">
            <v>ETSEIB</v>
          </cell>
          <cell r="C11">
            <v>24</v>
          </cell>
          <cell r="D11">
            <v>8</v>
          </cell>
          <cell r="E11">
            <v>16</v>
          </cell>
          <cell r="F11">
            <v>0.66666666666666663</v>
          </cell>
          <cell r="G11">
            <v>7.7669902912621352E-2</v>
          </cell>
        </row>
        <row r="12">
          <cell r="A12" t="str">
            <v>250</v>
          </cell>
          <cell r="B12" t="str">
            <v>ETSECCPB</v>
          </cell>
          <cell r="C12">
            <v>20</v>
          </cell>
          <cell r="D12">
            <v>6</v>
          </cell>
          <cell r="E12">
            <v>14</v>
          </cell>
          <cell r="F12">
            <v>0.7</v>
          </cell>
          <cell r="G12">
            <v>6.7961165048543687E-2</v>
          </cell>
        </row>
        <row r="13">
          <cell r="A13" t="str">
            <v>270</v>
          </cell>
          <cell r="B13" t="str">
            <v>FIB</v>
          </cell>
          <cell r="C13">
            <v>18</v>
          </cell>
          <cell r="D13">
            <v>7</v>
          </cell>
          <cell r="E13">
            <v>11</v>
          </cell>
          <cell r="F13">
            <v>0.61111111111111116</v>
          </cell>
          <cell r="G13">
            <v>5.3398058252427182E-2</v>
          </cell>
        </row>
        <row r="14">
          <cell r="A14" t="str">
            <v>280</v>
          </cell>
          <cell r="B14" t="str">
            <v>FNB</v>
          </cell>
          <cell r="C14">
            <v>4</v>
          </cell>
          <cell r="D14">
            <v>1</v>
          </cell>
          <cell r="E14">
            <v>3</v>
          </cell>
          <cell r="F14">
            <v>0.75</v>
          </cell>
          <cell r="G14">
            <v>1.4563106796116505E-2</v>
          </cell>
        </row>
        <row r="15">
          <cell r="A15" t="str">
            <v>290</v>
          </cell>
          <cell r="B15" t="str">
            <v>ETSAV</v>
          </cell>
          <cell r="C15">
            <v>13</v>
          </cell>
          <cell r="D15">
            <v>5</v>
          </cell>
          <cell r="E15">
            <v>8</v>
          </cell>
          <cell r="F15">
            <v>0.61538461538461542</v>
          </cell>
          <cell r="G15">
            <v>3.8834951456310676E-2</v>
          </cell>
        </row>
        <row r="17">
          <cell r="A17" t="str">
            <v>300</v>
          </cell>
          <cell r="B17" t="str">
            <v>EUPBL</v>
          </cell>
          <cell r="C17">
            <v>2</v>
          </cell>
          <cell r="D17">
            <v>0</v>
          </cell>
          <cell r="E17">
            <v>2</v>
          </cell>
          <cell r="F17">
            <v>1</v>
          </cell>
          <cell r="G17">
            <v>9.7087378640776691E-3</v>
          </cell>
        </row>
        <row r="18">
          <cell r="A18" t="str">
            <v>310</v>
          </cell>
          <cell r="B18" t="str">
            <v>EUPB</v>
          </cell>
          <cell r="C18">
            <v>28</v>
          </cell>
          <cell r="D18">
            <v>10</v>
          </cell>
          <cell r="E18">
            <v>18</v>
          </cell>
          <cell r="F18">
            <v>0.6428571428571429</v>
          </cell>
          <cell r="G18">
            <v>8.7378640776699032E-2</v>
          </cell>
        </row>
        <row r="19">
          <cell r="A19" t="str">
            <v>320</v>
          </cell>
          <cell r="B19" t="str">
            <v>EUETIT</v>
          </cell>
          <cell r="C19">
            <v>5</v>
          </cell>
          <cell r="D19">
            <v>2</v>
          </cell>
          <cell r="E19">
            <v>3</v>
          </cell>
          <cell r="F19">
            <v>0.6</v>
          </cell>
          <cell r="G19">
            <v>1.4563106796116505E-2</v>
          </cell>
        </row>
        <row r="20">
          <cell r="A20" t="str">
            <v>330</v>
          </cell>
          <cell r="B20" t="str">
            <v>EUPM</v>
          </cell>
          <cell r="C20">
            <v>5</v>
          </cell>
          <cell r="D20">
            <v>3</v>
          </cell>
          <cell r="E20">
            <v>2</v>
          </cell>
          <cell r="F20">
            <v>0.4</v>
          </cell>
          <cell r="G20">
            <v>9.7087378640776691E-3</v>
          </cell>
        </row>
        <row r="21">
          <cell r="A21" t="str">
            <v>340</v>
          </cell>
          <cell r="B21" t="str">
            <v>EUPVG</v>
          </cell>
          <cell r="C21">
            <v>15</v>
          </cell>
          <cell r="D21">
            <v>4</v>
          </cell>
          <cell r="E21">
            <v>11</v>
          </cell>
          <cell r="F21">
            <v>0.73333333333333328</v>
          </cell>
          <cell r="G21">
            <v>5.3398058252427182E-2</v>
          </cell>
        </row>
        <row r="22">
          <cell r="A22" t="str">
            <v>370</v>
          </cell>
          <cell r="B22" t="str">
            <v>EUOOT</v>
          </cell>
          <cell r="C22">
            <v>9</v>
          </cell>
          <cell r="D22">
            <v>2</v>
          </cell>
          <cell r="E22">
            <v>7</v>
          </cell>
          <cell r="F22">
            <v>0.77777777777777779</v>
          </cell>
          <cell r="G22">
            <v>3.3980582524271843E-2</v>
          </cell>
        </row>
        <row r="24">
          <cell r="A24">
            <v>801</v>
          </cell>
          <cell r="B24" t="str">
            <v>EUNCET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802</v>
          </cell>
          <cell r="B25" t="str">
            <v>EAE-Winterthur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 t="str">
            <v>820</v>
          </cell>
          <cell r="B26" t="str">
            <v>EUETIB</v>
          </cell>
          <cell r="C26">
            <v>15</v>
          </cell>
          <cell r="D26">
            <v>6</v>
          </cell>
          <cell r="E26">
            <v>9</v>
          </cell>
          <cell r="F26">
            <v>0.6</v>
          </cell>
          <cell r="G26">
            <v>4.3689320388349516E-2</v>
          </cell>
        </row>
        <row r="27">
          <cell r="A27" t="str">
            <v>830</v>
          </cell>
          <cell r="B27" t="str">
            <v>EUETAB</v>
          </cell>
          <cell r="C27">
            <v>6</v>
          </cell>
          <cell r="D27">
            <v>0</v>
          </cell>
          <cell r="E27">
            <v>6</v>
          </cell>
          <cell r="F27">
            <v>1</v>
          </cell>
          <cell r="G27">
            <v>2.9126213592233011E-2</v>
          </cell>
        </row>
        <row r="28">
          <cell r="A28" t="str">
            <v>840</v>
          </cell>
          <cell r="B28" t="str">
            <v>EUPMT</v>
          </cell>
          <cell r="C28">
            <v>8</v>
          </cell>
          <cell r="D28">
            <v>4</v>
          </cell>
          <cell r="E28">
            <v>4</v>
          </cell>
          <cell r="F28">
            <v>0.5</v>
          </cell>
          <cell r="G28">
            <v>1.9417475728155338E-2</v>
          </cell>
        </row>
        <row r="29">
          <cell r="A29" t="str">
            <v>860</v>
          </cell>
          <cell r="B29" t="str">
            <v>EUETII</v>
          </cell>
          <cell r="C29">
            <v>4</v>
          </cell>
          <cell r="D29">
            <v>1</v>
          </cell>
          <cell r="E29">
            <v>3</v>
          </cell>
          <cell r="F29">
            <v>0.75</v>
          </cell>
          <cell r="G29">
            <v>1.4563106796116505E-2</v>
          </cell>
        </row>
        <row r="30">
          <cell r="A30" t="str">
            <v>870</v>
          </cell>
          <cell r="B30" t="str">
            <v>EUETTPC</v>
          </cell>
          <cell r="C30">
            <v>7</v>
          </cell>
          <cell r="D30">
            <v>4</v>
          </cell>
          <cell r="E30">
            <v>3</v>
          </cell>
          <cell r="F30">
            <v>0.42857142857142855</v>
          </cell>
          <cell r="G30">
            <v>1.4563106796116505E-2</v>
          </cell>
        </row>
      </sheetData>
      <sheetData sheetId="2"/>
      <sheetData sheetId="3">
        <row r="1">
          <cell r="A1" t="str">
            <v>centre</v>
          </cell>
          <cell r="B1" t="str">
            <v>concedides</v>
          </cell>
          <cell r="C1" t="str">
            <v>denegades</v>
          </cell>
          <cell r="D1" t="str">
            <v>total</v>
          </cell>
        </row>
        <row r="2">
          <cell r="A2" t="str">
            <v>200</v>
          </cell>
          <cell r="B2">
            <v>53</v>
          </cell>
          <cell r="C2">
            <v>44</v>
          </cell>
          <cell r="D2">
            <v>97</v>
          </cell>
        </row>
        <row r="3">
          <cell r="A3" t="str">
            <v>210</v>
          </cell>
          <cell r="B3">
            <v>172</v>
          </cell>
          <cell r="C3">
            <v>161</v>
          </cell>
          <cell r="D3">
            <v>333</v>
          </cell>
        </row>
        <row r="4">
          <cell r="A4" t="str">
            <v>220</v>
          </cell>
          <cell r="B4">
            <v>160</v>
          </cell>
          <cell r="C4">
            <v>113</v>
          </cell>
          <cell r="D4">
            <v>273</v>
          </cell>
        </row>
        <row r="5">
          <cell r="A5" t="str">
            <v>230</v>
          </cell>
          <cell r="B5">
            <v>282</v>
          </cell>
          <cell r="C5">
            <v>197</v>
          </cell>
          <cell r="D5">
            <v>479</v>
          </cell>
        </row>
        <row r="6">
          <cell r="A6" t="str">
            <v>240</v>
          </cell>
          <cell r="B6">
            <v>188</v>
          </cell>
          <cell r="C6">
            <v>154</v>
          </cell>
          <cell r="D6">
            <v>342</v>
          </cell>
        </row>
        <row r="7">
          <cell r="A7" t="str">
            <v>250</v>
          </cell>
          <cell r="B7">
            <v>92</v>
          </cell>
          <cell r="C7">
            <v>60</v>
          </cell>
          <cell r="D7">
            <v>152</v>
          </cell>
        </row>
        <row r="8">
          <cell r="A8" t="str">
            <v>270</v>
          </cell>
          <cell r="B8">
            <v>284</v>
          </cell>
          <cell r="C8">
            <v>166</v>
          </cell>
          <cell r="D8">
            <v>450</v>
          </cell>
        </row>
        <row r="9">
          <cell r="A9" t="str">
            <v>280</v>
          </cell>
          <cell r="B9">
            <v>64</v>
          </cell>
          <cell r="C9">
            <v>46</v>
          </cell>
          <cell r="D9">
            <v>110</v>
          </cell>
        </row>
        <row r="10">
          <cell r="A10" t="str">
            <v>290</v>
          </cell>
          <cell r="B10">
            <v>63</v>
          </cell>
          <cell r="C10">
            <v>33</v>
          </cell>
          <cell r="D10">
            <v>96</v>
          </cell>
        </row>
        <row r="11">
          <cell r="A11" t="str">
            <v>300</v>
          </cell>
          <cell r="B11">
            <v>43</v>
          </cell>
          <cell r="C11">
            <v>40</v>
          </cell>
          <cell r="D11">
            <v>83</v>
          </cell>
        </row>
        <row r="12">
          <cell r="A12" t="str">
            <v>310</v>
          </cell>
          <cell r="B12">
            <v>279</v>
          </cell>
          <cell r="C12">
            <v>157</v>
          </cell>
          <cell r="D12">
            <v>436</v>
          </cell>
        </row>
        <row r="13">
          <cell r="A13" t="str">
            <v>320</v>
          </cell>
          <cell r="B13">
            <v>211</v>
          </cell>
          <cell r="C13">
            <v>167</v>
          </cell>
          <cell r="D13">
            <v>378</v>
          </cell>
        </row>
        <row r="14">
          <cell r="A14" t="str">
            <v>330</v>
          </cell>
          <cell r="B14">
            <v>198</v>
          </cell>
          <cell r="C14">
            <v>141</v>
          </cell>
          <cell r="D14">
            <v>339</v>
          </cell>
        </row>
        <row r="15">
          <cell r="A15" t="str">
            <v>340</v>
          </cell>
          <cell r="B15">
            <v>305</v>
          </cell>
          <cell r="C15">
            <v>259</v>
          </cell>
          <cell r="D15">
            <v>564</v>
          </cell>
        </row>
        <row r="16">
          <cell r="A16" t="str">
            <v>370</v>
          </cell>
          <cell r="B16">
            <v>107</v>
          </cell>
          <cell r="C16">
            <v>93</v>
          </cell>
          <cell r="D16">
            <v>200</v>
          </cell>
        </row>
        <row r="17">
          <cell r="A17" t="str">
            <v>380</v>
          </cell>
          <cell r="B17">
            <v>74</v>
          </cell>
          <cell r="C17">
            <v>70</v>
          </cell>
          <cell r="D17">
            <v>144</v>
          </cell>
        </row>
        <row r="18">
          <cell r="A18" t="str">
            <v>801</v>
          </cell>
          <cell r="B18">
            <v>36</v>
          </cell>
          <cell r="C18">
            <v>16</v>
          </cell>
          <cell r="D18">
            <v>52</v>
          </cell>
        </row>
        <row r="19">
          <cell r="A19" t="str">
            <v>802</v>
          </cell>
          <cell r="B19">
            <v>10</v>
          </cell>
          <cell r="C19">
            <v>5</v>
          </cell>
          <cell r="D19">
            <v>15</v>
          </cell>
        </row>
        <row r="20">
          <cell r="A20" t="str">
            <v>820</v>
          </cell>
          <cell r="B20">
            <v>244</v>
          </cell>
          <cell r="C20">
            <v>182</v>
          </cell>
          <cell r="D20">
            <v>426</v>
          </cell>
        </row>
        <row r="21">
          <cell r="A21" t="str">
            <v>830</v>
          </cell>
          <cell r="B21">
            <v>90</v>
          </cell>
          <cell r="C21">
            <v>68</v>
          </cell>
          <cell r="D21">
            <v>158</v>
          </cell>
        </row>
        <row r="22">
          <cell r="A22" t="str">
            <v>840</v>
          </cell>
          <cell r="B22">
            <v>65</v>
          </cell>
          <cell r="C22">
            <v>89</v>
          </cell>
          <cell r="D22">
            <v>154</v>
          </cell>
        </row>
        <row r="23">
          <cell r="A23" t="str">
            <v>860</v>
          </cell>
          <cell r="B23">
            <v>76</v>
          </cell>
          <cell r="C23">
            <v>32</v>
          </cell>
          <cell r="D23">
            <v>108</v>
          </cell>
        </row>
        <row r="24">
          <cell r="A24" t="str">
            <v>870</v>
          </cell>
          <cell r="B24">
            <v>22</v>
          </cell>
          <cell r="C24">
            <v>35</v>
          </cell>
          <cell r="D24">
            <v>57</v>
          </cell>
        </row>
        <row r="25">
          <cell r="A25" t="str">
            <v>890</v>
          </cell>
          <cell r="B25">
            <v>2</v>
          </cell>
          <cell r="C25">
            <v>4</v>
          </cell>
          <cell r="D25">
            <v>6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.1 Llibre dades 2014"/>
      <sheetName val="431"/>
    </sheetNames>
    <definedNames>
      <definedName name="_pa1" refersTo="#¡REF!"/>
      <definedName name="_pa10" refersTo="#¡REF!"/>
      <definedName name="_pa11" refersTo="#¡REF!"/>
      <definedName name="_pa2" refersTo="#¡REF!"/>
      <definedName name="_pa3" refersTo="#¡REF!"/>
      <definedName name="_pa4" refersTo="#¡REF!"/>
      <definedName name="_pa5" refersTo="#¡REF!"/>
      <definedName name="_pa6" refersTo="#¡REF!"/>
      <definedName name="_pa7" refersTo="#¡REF!"/>
      <definedName name="_pa8" refersTo="#¡REF!"/>
      <definedName name="_pa9" refersTo="#¡REF!"/>
      <definedName name="adscr" refersTo="#¡REF!"/>
      <definedName name="base100" refersTo="#¡REF!"/>
      <definedName name="curt" refersTo="#¡REF!"/>
      <definedName name="dades" refersTo="#¡REF!"/>
      <definedName name="llarg" refersTo="#¡REF!"/>
      <definedName name="propis" refersTo="#¡REF!"/>
      <definedName name="tot" refersTo="#¡REF!"/>
    </defined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ex"/>
      <sheetName val="1.2.1."/>
      <sheetName val="1.2.1.(Gràfics)"/>
      <sheetName val="1.2.2."/>
      <sheetName val="1.2.4."/>
      <sheetName val="1.2.4.(Gràfics)"/>
      <sheetName val="1.2.5."/>
      <sheetName val="1.2.6"/>
      <sheetName val="1.3.1.1"/>
      <sheetName val="1.3.1.3."/>
      <sheetName val="1.3.1.3. (grafics)"/>
      <sheetName val="1.3.1.4. (gràfics)"/>
      <sheetName val="1.3.1.19."/>
      <sheetName val="1.4.1."/>
      <sheetName val="1.4.1.1."/>
      <sheetName val="1.4.1.2.1."/>
      <sheetName val="1.4.1.2.2."/>
      <sheetName val="1.4.1.2.3."/>
      <sheetName val="1.4.1.2.4."/>
      <sheetName val="BARRERA"/>
      <sheetName val="1.2.3."/>
      <sheetName val="1.3.1.2."/>
      <sheetName val="1.3.1.5."/>
      <sheetName val="1.3.1.5. (gràfics)"/>
      <sheetName val="1.3.1.8"/>
      <sheetName val="1.3.1.9"/>
      <sheetName val="1.3.1.10"/>
      <sheetName val="1.3.1.11"/>
      <sheetName val="1.3.1.17"/>
      <sheetName val="1.3.1.18."/>
      <sheetName val="1.3.5."/>
      <sheetName val="1.3.7."/>
      <sheetName val="1.5.1."/>
      <sheetName val="1.5.2."/>
      <sheetName val="1.5.3."/>
      <sheetName val="1.6.3. (1)"/>
      <sheetName val="1.6.3. (2)"/>
      <sheetName val="1.6.4.1"/>
      <sheetName val="1.6.4.2"/>
      <sheetName val="1.6.4.3"/>
      <sheetName val="1.6.5.1"/>
      <sheetName val="1.6.5.1 (grafi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activeCell="C23" sqref="C23"/>
    </sheetView>
  </sheetViews>
  <sheetFormatPr baseColWidth="10" defaultColWidth="11.42578125" defaultRowHeight="12.75" x14ac:dyDescent="0.2"/>
  <cols>
    <col min="1" max="1" width="0.5703125" style="1" customWidth="1"/>
    <col min="2" max="2" width="70.42578125" style="1" customWidth="1"/>
    <col min="3" max="3" width="19.85546875" style="1" customWidth="1"/>
    <col min="4" max="4" width="0.5703125" style="1" customWidth="1"/>
    <col min="5" max="5" width="3.85546875" style="1" customWidth="1"/>
    <col min="6" max="16384" width="11.42578125" style="1"/>
  </cols>
  <sheetData>
    <row r="1" spans="1:8" s="9" customFormat="1" x14ac:dyDescent="0.2">
      <c r="B1" s="29" t="s">
        <v>8</v>
      </c>
      <c r="C1" s="29"/>
    </row>
    <row r="2" spans="1:8" s="9" customFormat="1" x14ac:dyDescent="0.2">
      <c r="B2" s="29" t="s">
        <v>3</v>
      </c>
      <c r="C2" s="29"/>
    </row>
    <row r="3" spans="1:8" s="8" customFormat="1" x14ac:dyDescent="0.2">
      <c r="A3" s="5"/>
      <c r="B3" s="6"/>
      <c r="C3" s="6"/>
      <c r="D3" s="7"/>
    </row>
    <row r="4" spans="1:8" ht="3.75" customHeight="1" x14ac:dyDescent="0.2">
      <c r="A4" s="14"/>
      <c r="B4" s="15"/>
      <c r="C4" s="15"/>
      <c r="D4" s="16"/>
    </row>
    <row r="5" spans="1:8" s="4" customFormat="1" ht="27.75" customHeight="1" x14ac:dyDescent="0.2">
      <c r="A5" s="17"/>
      <c r="B5" s="30" t="s">
        <v>2</v>
      </c>
      <c r="C5" s="10" t="s">
        <v>20</v>
      </c>
      <c r="D5" s="18"/>
    </row>
    <row r="6" spans="1:8" s="4" customFormat="1" ht="21" customHeight="1" x14ac:dyDescent="0.2">
      <c r="A6" s="17"/>
      <c r="B6" s="27" t="s">
        <v>1</v>
      </c>
      <c r="C6" s="28"/>
      <c r="D6" s="18"/>
    </row>
    <row r="7" spans="1:8" s="4" customFormat="1" ht="21" customHeight="1" x14ac:dyDescent="0.2">
      <c r="A7" s="17"/>
      <c r="B7" s="12" t="s">
        <v>9</v>
      </c>
      <c r="C7" s="25">
        <v>53435.94</v>
      </c>
      <c r="D7" s="18"/>
      <c r="H7" s="3"/>
    </row>
    <row r="8" spans="1:8" s="4" customFormat="1" ht="21" customHeight="1" x14ac:dyDescent="0.2">
      <c r="A8" s="17"/>
      <c r="B8" s="13" t="s">
        <v>4</v>
      </c>
      <c r="C8" s="26">
        <v>10000</v>
      </c>
      <c r="D8" s="18"/>
      <c r="H8" s="3"/>
    </row>
    <row r="9" spans="1:8" s="4" customFormat="1" ht="21" customHeight="1" x14ac:dyDescent="0.2">
      <c r="A9" s="17"/>
      <c r="B9" s="12" t="s">
        <v>10</v>
      </c>
      <c r="C9" s="25">
        <v>8000</v>
      </c>
      <c r="D9" s="18"/>
      <c r="H9" s="3"/>
    </row>
    <row r="10" spans="1:8" s="4" customFormat="1" ht="21" customHeight="1" x14ac:dyDescent="0.2">
      <c r="A10" s="17"/>
      <c r="B10" s="13" t="s">
        <v>5</v>
      </c>
      <c r="C10" s="26">
        <v>23962421.559999999</v>
      </c>
      <c r="D10" s="18"/>
      <c r="H10" s="3"/>
    </row>
    <row r="11" spans="1:8" s="4" customFormat="1" ht="21" customHeight="1" x14ac:dyDescent="0.2">
      <c r="A11" s="17"/>
      <c r="B11" s="12" t="s">
        <v>6</v>
      </c>
      <c r="C11" s="25">
        <v>7238860.3799999999</v>
      </c>
      <c r="D11" s="18"/>
      <c r="H11" s="3"/>
    </row>
    <row r="12" spans="1:8" s="4" customFormat="1" ht="21" customHeight="1" x14ac:dyDescent="0.2">
      <c r="A12" s="17"/>
      <c r="B12" s="13" t="s">
        <v>7</v>
      </c>
      <c r="C12" s="26">
        <v>8443863.4299999997</v>
      </c>
      <c r="D12" s="18"/>
      <c r="H12" s="3"/>
    </row>
    <row r="13" spans="1:8" s="4" customFormat="1" ht="21" customHeight="1" x14ac:dyDescent="0.2">
      <c r="A13" s="17"/>
      <c r="B13" s="12" t="s">
        <v>11</v>
      </c>
      <c r="C13" s="25">
        <v>-1457339.48</v>
      </c>
      <c r="D13" s="18"/>
      <c r="H13" s="3"/>
    </row>
    <row r="14" spans="1:8" s="4" customFormat="1" ht="21" customHeight="1" x14ac:dyDescent="0.2">
      <c r="A14" s="17"/>
      <c r="B14" s="13" t="s">
        <v>12</v>
      </c>
      <c r="C14" s="26">
        <v>11196.06</v>
      </c>
      <c r="D14" s="18"/>
      <c r="H14" s="3"/>
    </row>
    <row r="15" spans="1:8" s="4" customFormat="1" ht="21" customHeight="1" x14ac:dyDescent="0.2">
      <c r="A15" s="17"/>
      <c r="B15" s="12" t="s">
        <v>13</v>
      </c>
      <c r="C15" s="25">
        <v>6420146.2800000003</v>
      </c>
      <c r="D15" s="18"/>
      <c r="H15" s="3"/>
    </row>
    <row r="16" spans="1:8" s="4" customFormat="1" ht="21" customHeight="1" x14ac:dyDescent="0.2">
      <c r="A16" s="17"/>
      <c r="B16" s="13" t="s">
        <v>19</v>
      </c>
      <c r="C16" s="26">
        <v>11196.06</v>
      </c>
      <c r="D16" s="18"/>
      <c r="H16" s="3"/>
    </row>
    <row r="17" spans="1:8" s="4" customFormat="1" ht="21" customHeight="1" x14ac:dyDescent="0.2">
      <c r="A17" s="17"/>
      <c r="B17" s="12" t="s">
        <v>14</v>
      </c>
      <c r="C17" s="25">
        <v>11196.06</v>
      </c>
      <c r="D17" s="18"/>
      <c r="H17" s="3"/>
    </row>
    <row r="18" spans="1:8" s="4" customFormat="1" ht="21" customHeight="1" x14ac:dyDescent="0.2">
      <c r="A18" s="17"/>
      <c r="B18" s="13" t="s">
        <v>15</v>
      </c>
      <c r="C18" s="26">
        <v>11196.06</v>
      </c>
      <c r="D18" s="18"/>
      <c r="H18" s="3"/>
    </row>
    <row r="19" spans="1:8" s="4" customFormat="1" ht="21" customHeight="1" x14ac:dyDescent="0.2">
      <c r="A19" s="17"/>
      <c r="B19" s="12" t="s">
        <v>16</v>
      </c>
      <c r="C19" s="25">
        <v>11196.06</v>
      </c>
      <c r="D19" s="18"/>
      <c r="H19" s="3"/>
    </row>
    <row r="20" spans="1:8" s="4" customFormat="1" ht="21" customHeight="1" x14ac:dyDescent="0.2">
      <c r="A20" s="17"/>
      <c r="B20" s="13" t="s">
        <v>17</v>
      </c>
      <c r="C20" s="26">
        <v>23974.34</v>
      </c>
      <c r="D20" s="18"/>
      <c r="H20" s="3"/>
    </row>
    <row r="21" spans="1:8" s="4" customFormat="1" ht="21" customHeight="1" x14ac:dyDescent="0.2">
      <c r="A21" s="17"/>
      <c r="B21" s="12" t="s">
        <v>18</v>
      </c>
      <c r="C21" s="25">
        <v>365776.05</v>
      </c>
      <c r="D21" s="18"/>
      <c r="H21" s="3"/>
    </row>
    <row r="22" spans="1:8" ht="21" customHeight="1" x14ac:dyDescent="0.2">
      <c r="A22" s="19"/>
      <c r="B22" s="11" t="s">
        <v>0</v>
      </c>
      <c r="C22" s="24">
        <f>SUM(C7:C21)</f>
        <v>45125118.800000019</v>
      </c>
      <c r="D22" s="20"/>
      <c r="H22" s="3"/>
    </row>
    <row r="23" spans="1:8" ht="3" customHeight="1" x14ac:dyDescent="0.2">
      <c r="A23" s="21"/>
      <c r="B23" s="22"/>
      <c r="C23" s="22"/>
      <c r="D23" s="23"/>
    </row>
    <row r="24" spans="1:8" x14ac:dyDescent="0.2">
      <c r="H24" s="3"/>
    </row>
    <row r="25" spans="1:8" x14ac:dyDescent="0.2">
      <c r="C25" s="2"/>
    </row>
    <row r="29" spans="1:8" x14ac:dyDescent="0.2">
      <c r="C29" s="2"/>
    </row>
  </sheetData>
  <mergeCells count="1">
    <mergeCell ref="B6:C6"/>
  </mergeCells>
  <pageMargins left="0.7" right="0.7" top="0.75" bottom="0.75" header="0.3" footer="0.3"/>
  <pageSetup paperSize="9" scale="89" orientation="landscape" r:id="rId1"/>
  <rowBreaks count="1" manualBreakCount="1">
    <brk id="24" max="16383" man="1"/>
  </rowBreaks>
  <webPublishItems count="1">
    <webPublishItem id="16796" divId="4_1_2_16796" sourceType="range" sourceRef="A4:D23" destinationFile="G:\GPAQ\GPAQ-COMU\Estadístiques internes\LLIBREDA\Lldades 2016\taules preparades\4_1_2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</vt:lpstr>
      <vt:lpstr>'4.1.2'!Área_de_impresión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cp:lastPrinted>2013-07-26T06:31:11Z</cp:lastPrinted>
  <dcterms:created xsi:type="dcterms:W3CDTF">2012-07-24T11:46:38Z</dcterms:created>
  <dcterms:modified xsi:type="dcterms:W3CDTF">2016-07-12T07:14:27Z</dcterms:modified>
</cp:coreProperties>
</file>