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itulats cicles 15-16" sheetId="1" r:id="rId1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D17" i="1"/>
  <c r="E17" i="1"/>
  <c r="F17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D41" i="1"/>
  <c r="D43" i="1" s="1"/>
  <c r="E41" i="1"/>
  <c r="E43" i="1" s="1"/>
  <c r="F41" i="1" l="1"/>
  <c r="F43" i="1" s="1"/>
</calcChain>
</file>

<file path=xl/sharedStrings.xml><?xml version="1.0" encoding="utf-8"?>
<sst xmlns="http://schemas.openxmlformats.org/spreadsheetml/2006/main" count="80" uniqueCount="41">
  <si>
    <t>Total centres propis</t>
  </si>
  <si>
    <t>Titulats de 2n cicle</t>
  </si>
  <si>
    <t>ENG. EN AUTOMÀTICA I ELECTRONICA INDUSTRIAL</t>
  </si>
  <si>
    <t>340 EPSEVG</t>
  </si>
  <si>
    <t>ENG.DE MINES</t>
  </si>
  <si>
    <t>330 EPSEM</t>
  </si>
  <si>
    <t>ENG. EN ORGANITZACIO INDUSTRIAL (orientat a l'edificacio)</t>
  </si>
  <si>
    <t>310 EPSEB</t>
  </si>
  <si>
    <t>ENG. DE TELECOMUNICACIO</t>
  </si>
  <si>
    <t>300 EETAC</t>
  </si>
  <si>
    <t>LLIC. DE NAUTICA I TRANSPORT MARÍTIM</t>
  </si>
  <si>
    <t>280 FNB</t>
  </si>
  <si>
    <t>LLIC. DE MAQUINES NAVALS</t>
  </si>
  <si>
    <t>ENG. INFORMATICA</t>
  </si>
  <si>
    <t>270 FIB</t>
  </si>
  <si>
    <t>ENG. DE CAMINS, CANALS I PORTS</t>
  </si>
  <si>
    <t>250 ETSECCPB</t>
  </si>
  <si>
    <t>ENG. QUIMICA</t>
  </si>
  <si>
    <t>240 ETSEIB</t>
  </si>
  <si>
    <t>ENG. EN ORGANITZACIO INDUSTRIAL</t>
  </si>
  <si>
    <t>ENG. INDUSTRIAL</t>
  </si>
  <si>
    <t>ENG. EN ELECTRONICA</t>
  </si>
  <si>
    <t>230 ETSETB</t>
  </si>
  <si>
    <t>205 ESEIAAT</t>
  </si>
  <si>
    <t>ENG. EN AERONAUTICA</t>
  </si>
  <si>
    <t>Nota mitjana </t>
  </si>
  <si>
    <t>Total</t>
  </si>
  <si>
    <t>Homes</t>
  </si>
  <si>
    <t>Dones</t>
  </si>
  <si>
    <t>Estudi</t>
  </si>
  <si>
    <t>Titulades/ats 2015-2016</t>
  </si>
  <si>
    <t>Centre</t>
  </si>
  <si>
    <t>Estudis de 2n cicle</t>
  </si>
  <si>
    <t>Titulats de 1er i 2n cicle</t>
  </si>
  <si>
    <t>ARQUITECTURA</t>
  </si>
  <si>
    <t>290 ETSAV</t>
  </si>
  <si>
    <t>-</t>
  </si>
  <si>
    <t>ENGINYERIA GEOLOGICA</t>
  </si>
  <si>
    <t>210 ETSAB</t>
  </si>
  <si>
    <t>Estudis de 1r i 2n cicles</t>
  </si>
  <si>
    <t>Dades provisionals a desembre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</si>
</sst>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b/>
      <sz val="10"/>
      <color rgb="FF003366"/>
      <name val="Arial"/>
      <family val="2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i/>
      <sz val="8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7609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" fontId="5" fillId="3" borderId="5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2">
    <cellStyle name="Normal" xfId="0" builtinId="0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topLeftCell="A2" workbookViewId="0">
      <selection activeCell="K18" sqref="K18"/>
    </sheetView>
  </sheetViews>
  <sheetFormatPr baseColWidth="10" defaultRowHeight="18.75" customHeight="1" x14ac:dyDescent="0.25"/>
  <cols>
    <col min="1" max="1" width="0.5703125" style="6" customWidth="1"/>
    <col min="2" max="2" width="22.28515625" style="6" bestFit="1" customWidth="1"/>
    <col min="3" max="3" width="54.5703125" style="6" bestFit="1" customWidth="1"/>
    <col min="4" max="7" width="14.140625" style="29" customWidth="1"/>
    <col min="8" max="8" width="0.5703125" style="6" customWidth="1"/>
    <col min="9" max="9" width="11.85546875" style="6" bestFit="1" customWidth="1"/>
    <col min="10" max="10" width="15.28515625" style="6" customWidth="1"/>
    <col min="11" max="11" width="17.42578125" style="6" customWidth="1"/>
    <col min="12" max="16384" width="11.42578125" style="6"/>
  </cols>
  <sheetData>
    <row r="1" spans="1:9" ht="18.75" customHeight="1" x14ac:dyDescent="0.25">
      <c r="A1" s="4"/>
      <c r="B1" s="4"/>
      <c r="C1" s="4"/>
      <c r="D1" s="5"/>
      <c r="E1" s="5"/>
      <c r="F1" s="5"/>
      <c r="G1" s="5"/>
      <c r="H1" s="4"/>
      <c r="I1" s="4"/>
    </row>
    <row r="2" spans="1:9" ht="3.75" customHeight="1" x14ac:dyDescent="0.25">
      <c r="A2" s="7"/>
      <c r="B2" s="8"/>
      <c r="C2" s="8"/>
      <c r="D2" s="9"/>
      <c r="E2" s="9"/>
      <c r="F2" s="9"/>
      <c r="G2" s="9"/>
      <c r="H2" s="10"/>
      <c r="I2" s="4"/>
    </row>
    <row r="3" spans="1:9" ht="18.75" customHeight="1" x14ac:dyDescent="0.25">
      <c r="A3" s="11"/>
      <c r="B3" s="3" t="s">
        <v>39</v>
      </c>
      <c r="C3" s="12"/>
      <c r="D3" s="13"/>
      <c r="E3" s="13"/>
      <c r="F3" s="13"/>
      <c r="G3" s="13"/>
      <c r="H3" s="14"/>
      <c r="I3" s="4"/>
    </row>
    <row r="4" spans="1:9" ht="10.5" customHeight="1" x14ac:dyDescent="0.25">
      <c r="A4" s="11"/>
      <c r="B4" s="12"/>
      <c r="C4" s="12"/>
      <c r="D4" s="13"/>
      <c r="E4" s="13"/>
      <c r="F4" s="13"/>
      <c r="G4" s="13"/>
      <c r="H4" s="14"/>
      <c r="I4" s="4"/>
    </row>
    <row r="5" spans="1:9" ht="21" customHeight="1" x14ac:dyDescent="0.25">
      <c r="A5" s="15"/>
      <c r="B5" s="32" t="s">
        <v>31</v>
      </c>
      <c r="C5" s="32" t="s">
        <v>30</v>
      </c>
      <c r="D5" s="32"/>
      <c r="E5" s="32"/>
      <c r="F5" s="32"/>
      <c r="G5" s="32"/>
      <c r="H5" s="16"/>
    </row>
    <row r="6" spans="1:9" ht="21" customHeight="1" x14ac:dyDescent="0.25">
      <c r="A6" s="15"/>
      <c r="B6" s="32"/>
      <c r="C6" s="2" t="s">
        <v>29</v>
      </c>
      <c r="D6" s="1" t="s">
        <v>28</v>
      </c>
      <c r="E6" s="1" t="s">
        <v>27</v>
      </c>
      <c r="F6" s="1" t="s">
        <v>26</v>
      </c>
      <c r="G6" s="1" t="s">
        <v>25</v>
      </c>
      <c r="H6" s="16"/>
    </row>
    <row r="7" spans="1:9" ht="18.75" customHeight="1" x14ac:dyDescent="0.25">
      <c r="A7" s="15"/>
      <c r="B7" s="17" t="s">
        <v>23</v>
      </c>
      <c r="C7" s="17" t="s">
        <v>24</v>
      </c>
      <c r="D7" s="18">
        <v>1</v>
      </c>
      <c r="E7" s="18">
        <v>7</v>
      </c>
      <c r="F7" s="19">
        <f t="shared" ref="F7:F16" si="0">SUM(D7:E7)</f>
        <v>8</v>
      </c>
      <c r="G7" s="20">
        <v>6.31</v>
      </c>
      <c r="H7" s="16"/>
    </row>
    <row r="8" spans="1:9" ht="18.75" customHeight="1" x14ac:dyDescent="0.25">
      <c r="A8" s="15"/>
      <c r="B8" s="21" t="s">
        <v>23</v>
      </c>
      <c r="C8" s="21" t="s">
        <v>20</v>
      </c>
      <c r="D8" s="22">
        <v>15</v>
      </c>
      <c r="E8" s="22">
        <v>54</v>
      </c>
      <c r="F8" s="23">
        <f t="shared" si="0"/>
        <v>69</v>
      </c>
      <c r="G8" s="24">
        <v>6.1405797101449275</v>
      </c>
      <c r="H8" s="16"/>
    </row>
    <row r="9" spans="1:9" ht="18.75" customHeight="1" x14ac:dyDescent="0.25">
      <c r="A9" s="15"/>
      <c r="B9" s="17" t="s">
        <v>38</v>
      </c>
      <c r="C9" s="17" t="s">
        <v>34</v>
      </c>
      <c r="D9" s="18">
        <v>173</v>
      </c>
      <c r="E9" s="18">
        <v>138</v>
      </c>
      <c r="F9" s="19">
        <f t="shared" si="0"/>
        <v>311</v>
      </c>
      <c r="G9" s="20">
        <v>6.4738906752411571</v>
      </c>
      <c r="H9" s="16"/>
    </row>
    <row r="10" spans="1:9" ht="18.75" customHeight="1" x14ac:dyDescent="0.25">
      <c r="A10" s="15"/>
      <c r="B10" s="21" t="s">
        <v>22</v>
      </c>
      <c r="C10" s="21" t="s">
        <v>8</v>
      </c>
      <c r="D10" s="22">
        <v>47</v>
      </c>
      <c r="E10" s="22">
        <v>217</v>
      </c>
      <c r="F10" s="23">
        <f t="shared" si="0"/>
        <v>264</v>
      </c>
      <c r="G10" s="24">
        <v>6.63</v>
      </c>
      <c r="H10" s="16"/>
    </row>
    <row r="11" spans="1:9" ht="18.75" customHeight="1" x14ac:dyDescent="0.25">
      <c r="A11" s="15"/>
      <c r="B11" s="17" t="s">
        <v>18</v>
      </c>
      <c r="C11" s="17" t="s">
        <v>20</v>
      </c>
      <c r="D11" s="18">
        <v>39</v>
      </c>
      <c r="E11" s="18">
        <v>154</v>
      </c>
      <c r="F11" s="19">
        <f t="shared" si="0"/>
        <v>193</v>
      </c>
      <c r="G11" s="20">
        <v>6.3880829015544043</v>
      </c>
      <c r="H11" s="16"/>
    </row>
    <row r="12" spans="1:9" ht="18.75" customHeight="1" x14ac:dyDescent="0.25">
      <c r="A12" s="15"/>
      <c r="B12" s="21" t="s">
        <v>18</v>
      </c>
      <c r="C12" s="21" t="s">
        <v>17</v>
      </c>
      <c r="D12" s="22">
        <v>10</v>
      </c>
      <c r="E12" s="22">
        <v>9</v>
      </c>
      <c r="F12" s="23">
        <f t="shared" si="0"/>
        <v>19</v>
      </c>
      <c r="G12" s="24">
        <v>6.2710526315789465</v>
      </c>
      <c r="H12" s="16"/>
    </row>
    <row r="13" spans="1:9" ht="18.75" customHeight="1" x14ac:dyDescent="0.25">
      <c r="A13" s="15"/>
      <c r="B13" s="17" t="s">
        <v>16</v>
      </c>
      <c r="C13" s="17" t="s">
        <v>15</v>
      </c>
      <c r="D13" s="18">
        <v>12</v>
      </c>
      <c r="E13" s="18">
        <v>77</v>
      </c>
      <c r="F13" s="19">
        <f t="shared" si="0"/>
        <v>89</v>
      </c>
      <c r="G13" s="20">
        <v>7.0749438202247186</v>
      </c>
      <c r="H13" s="16"/>
    </row>
    <row r="14" spans="1:9" ht="18.75" customHeight="1" x14ac:dyDescent="0.25">
      <c r="A14" s="15"/>
      <c r="B14" s="21" t="s">
        <v>16</v>
      </c>
      <c r="C14" s="21" t="s">
        <v>37</v>
      </c>
      <c r="D14" s="22" t="s">
        <v>36</v>
      </c>
      <c r="E14" s="22">
        <v>7</v>
      </c>
      <c r="F14" s="23">
        <f t="shared" si="0"/>
        <v>7</v>
      </c>
      <c r="G14" s="24">
        <v>6.7185714285714289</v>
      </c>
      <c r="H14" s="16"/>
    </row>
    <row r="15" spans="1:9" ht="18.75" customHeight="1" x14ac:dyDescent="0.25">
      <c r="A15" s="15"/>
      <c r="B15" s="17" t="s">
        <v>14</v>
      </c>
      <c r="C15" s="17" t="s">
        <v>13</v>
      </c>
      <c r="D15" s="18">
        <v>9</v>
      </c>
      <c r="E15" s="18">
        <v>86</v>
      </c>
      <c r="F15" s="19">
        <f t="shared" si="0"/>
        <v>95</v>
      </c>
      <c r="G15" s="20">
        <v>6.7375789473684211</v>
      </c>
      <c r="H15" s="16"/>
    </row>
    <row r="16" spans="1:9" ht="18.75" customHeight="1" x14ac:dyDescent="0.25">
      <c r="A16" s="15"/>
      <c r="B16" s="21" t="s">
        <v>35</v>
      </c>
      <c r="C16" s="21" t="s">
        <v>34</v>
      </c>
      <c r="D16" s="22">
        <v>79</v>
      </c>
      <c r="E16" s="22">
        <v>76</v>
      </c>
      <c r="F16" s="23">
        <f t="shared" si="0"/>
        <v>155</v>
      </c>
      <c r="G16" s="24">
        <v>6.6620000000000008</v>
      </c>
      <c r="H16" s="16"/>
    </row>
    <row r="17" spans="1:10" ht="18.75" customHeight="1" x14ac:dyDescent="0.25">
      <c r="A17" s="15"/>
      <c r="B17" s="30" t="s">
        <v>33</v>
      </c>
      <c r="C17" s="31"/>
      <c r="D17" s="1">
        <f>SUM(D7:D16)</f>
        <v>385</v>
      </c>
      <c r="E17" s="1">
        <f>SUM(E7:E16)</f>
        <v>825</v>
      </c>
      <c r="F17" s="1">
        <f>SUM(F7:F16)</f>
        <v>1210</v>
      </c>
      <c r="G17" s="1">
        <v>6.56</v>
      </c>
      <c r="H17" s="16"/>
    </row>
    <row r="18" spans="1:10" ht="12.75" x14ac:dyDescent="0.25">
      <c r="A18" s="11"/>
      <c r="B18" s="12"/>
      <c r="C18" s="12"/>
      <c r="D18" s="13"/>
      <c r="E18" s="13"/>
      <c r="F18" s="13"/>
      <c r="G18" s="13"/>
      <c r="H18" s="14"/>
      <c r="I18" s="4"/>
      <c r="J18" s="4"/>
    </row>
    <row r="19" spans="1:10" ht="18.75" customHeight="1" x14ac:dyDescent="0.25">
      <c r="A19" s="11"/>
      <c r="B19" s="12"/>
      <c r="C19" s="12"/>
      <c r="D19" s="13"/>
      <c r="E19" s="13"/>
      <c r="F19" s="13"/>
      <c r="G19" s="13"/>
      <c r="H19" s="14"/>
      <c r="I19" s="4"/>
      <c r="J19" s="4"/>
    </row>
    <row r="20" spans="1:10" ht="18.75" customHeight="1" x14ac:dyDescent="0.25">
      <c r="A20" s="11"/>
      <c r="B20" s="3" t="s">
        <v>32</v>
      </c>
      <c r="C20" s="12"/>
      <c r="D20" s="13"/>
      <c r="E20" s="13"/>
      <c r="F20" s="13"/>
      <c r="G20" s="13"/>
      <c r="H20" s="14"/>
      <c r="I20" s="4"/>
      <c r="J20" s="4"/>
    </row>
    <row r="21" spans="1:10" ht="6.75" customHeight="1" x14ac:dyDescent="0.25">
      <c r="A21" s="11"/>
      <c r="B21" s="12"/>
      <c r="C21" s="12"/>
      <c r="D21" s="13"/>
      <c r="E21" s="13"/>
      <c r="F21" s="13"/>
      <c r="G21" s="13"/>
      <c r="H21" s="14"/>
      <c r="I21" s="4"/>
      <c r="J21" s="4"/>
    </row>
    <row r="22" spans="1:10" ht="21" customHeight="1" x14ac:dyDescent="0.25">
      <c r="A22" s="15"/>
      <c r="B22" s="32" t="s">
        <v>31</v>
      </c>
      <c r="C22" s="32" t="s">
        <v>30</v>
      </c>
      <c r="D22" s="32"/>
      <c r="E22" s="32"/>
      <c r="F22" s="32"/>
      <c r="G22" s="32"/>
      <c r="H22" s="16"/>
    </row>
    <row r="23" spans="1:10" ht="21" customHeight="1" x14ac:dyDescent="0.25">
      <c r="A23" s="15"/>
      <c r="B23" s="32"/>
      <c r="C23" s="2" t="s">
        <v>29</v>
      </c>
      <c r="D23" s="1" t="s">
        <v>28</v>
      </c>
      <c r="E23" s="1" t="s">
        <v>27</v>
      </c>
      <c r="F23" s="1" t="s">
        <v>26</v>
      </c>
      <c r="G23" s="1" t="s">
        <v>25</v>
      </c>
      <c r="H23" s="16"/>
    </row>
    <row r="24" spans="1:10" ht="18.75" customHeight="1" x14ac:dyDescent="0.25">
      <c r="A24" s="15"/>
      <c r="B24" s="17" t="s">
        <v>23</v>
      </c>
      <c r="C24" s="17" t="s">
        <v>24</v>
      </c>
      <c r="D24" s="18">
        <v>1</v>
      </c>
      <c r="E24" s="18">
        <v>7</v>
      </c>
      <c r="F24" s="19">
        <f t="shared" ref="F24:F40" si="1">SUM(D24:E24)</f>
        <v>8</v>
      </c>
      <c r="G24" s="20">
        <v>6.44</v>
      </c>
      <c r="H24" s="16"/>
    </row>
    <row r="25" spans="1:10" ht="18.75" customHeight="1" x14ac:dyDescent="0.25">
      <c r="A25" s="15"/>
      <c r="B25" s="21" t="s">
        <v>23</v>
      </c>
      <c r="C25" s="21" t="s">
        <v>20</v>
      </c>
      <c r="D25" s="22">
        <v>5</v>
      </c>
      <c r="E25" s="22">
        <v>26</v>
      </c>
      <c r="F25" s="23">
        <f t="shared" si="1"/>
        <v>31</v>
      </c>
      <c r="G25" s="24">
        <v>6.2609677419354846</v>
      </c>
      <c r="H25" s="16"/>
    </row>
    <row r="26" spans="1:10" ht="18.75" customHeight="1" x14ac:dyDescent="0.25">
      <c r="A26" s="15"/>
      <c r="B26" s="17" t="s">
        <v>23</v>
      </c>
      <c r="C26" s="17" t="s">
        <v>2</v>
      </c>
      <c r="D26" s="18" t="s">
        <v>36</v>
      </c>
      <c r="E26" s="18">
        <v>7</v>
      </c>
      <c r="F26" s="19">
        <f t="shared" si="1"/>
        <v>7</v>
      </c>
      <c r="G26" s="20">
        <v>6.5457142857142854</v>
      </c>
      <c r="H26" s="16"/>
    </row>
    <row r="27" spans="1:10" ht="18.75" customHeight="1" x14ac:dyDescent="0.25">
      <c r="A27" s="15"/>
      <c r="B27" s="21" t="s">
        <v>23</v>
      </c>
      <c r="C27" s="21" t="s">
        <v>6</v>
      </c>
      <c r="D27" s="22">
        <v>16</v>
      </c>
      <c r="E27" s="22">
        <v>62</v>
      </c>
      <c r="F27" s="23">
        <f t="shared" si="1"/>
        <v>78</v>
      </c>
      <c r="G27" s="24">
        <v>6.4188461538461539</v>
      </c>
      <c r="H27" s="16"/>
    </row>
    <row r="28" spans="1:10" ht="18.75" customHeight="1" x14ac:dyDescent="0.25">
      <c r="A28" s="15"/>
      <c r="B28" s="17" t="s">
        <v>22</v>
      </c>
      <c r="C28" s="17" t="s">
        <v>8</v>
      </c>
      <c r="D28" s="18">
        <v>9</v>
      </c>
      <c r="E28" s="18">
        <v>26</v>
      </c>
      <c r="F28" s="19">
        <f t="shared" si="1"/>
        <v>35</v>
      </c>
      <c r="G28" s="20">
        <v>7.0717142857142861</v>
      </c>
      <c r="H28" s="16"/>
    </row>
    <row r="29" spans="1:10" ht="18.75" customHeight="1" x14ac:dyDescent="0.25">
      <c r="A29" s="15"/>
      <c r="B29" s="21" t="s">
        <v>22</v>
      </c>
      <c r="C29" s="21" t="s">
        <v>21</v>
      </c>
      <c r="D29" s="22">
        <v>13</v>
      </c>
      <c r="E29" s="22">
        <v>67</v>
      </c>
      <c r="F29" s="23">
        <f t="shared" si="1"/>
        <v>80</v>
      </c>
      <c r="G29" s="24">
        <v>7.1196250000000001</v>
      </c>
      <c r="H29" s="16"/>
    </row>
    <row r="30" spans="1:10" ht="18.75" customHeight="1" x14ac:dyDescent="0.25">
      <c r="A30" s="15"/>
      <c r="B30" s="17" t="s">
        <v>18</v>
      </c>
      <c r="C30" s="17" t="s">
        <v>20</v>
      </c>
      <c r="D30" s="18" t="s">
        <v>36</v>
      </c>
      <c r="E30" s="18">
        <v>14</v>
      </c>
      <c r="F30" s="19">
        <f t="shared" si="1"/>
        <v>14</v>
      </c>
      <c r="G30" s="20">
        <v>6.6135714285714293</v>
      </c>
      <c r="H30" s="16"/>
    </row>
    <row r="31" spans="1:10" ht="18.75" customHeight="1" x14ac:dyDescent="0.25">
      <c r="A31" s="15"/>
      <c r="B31" s="21" t="s">
        <v>18</v>
      </c>
      <c r="C31" s="21" t="s">
        <v>19</v>
      </c>
      <c r="D31" s="22">
        <v>1</v>
      </c>
      <c r="E31" s="22">
        <v>2</v>
      </c>
      <c r="F31" s="23">
        <f t="shared" si="1"/>
        <v>3</v>
      </c>
      <c r="G31" s="24">
        <v>6.44</v>
      </c>
      <c r="H31" s="16"/>
    </row>
    <row r="32" spans="1:10" ht="18.75" customHeight="1" x14ac:dyDescent="0.25">
      <c r="A32" s="15"/>
      <c r="B32" s="17" t="s">
        <v>18</v>
      </c>
      <c r="C32" s="17" t="s">
        <v>17</v>
      </c>
      <c r="D32" s="18" t="s">
        <v>36</v>
      </c>
      <c r="E32" s="18">
        <v>2</v>
      </c>
      <c r="F32" s="19">
        <f t="shared" si="1"/>
        <v>2</v>
      </c>
      <c r="G32" s="20">
        <v>6.44</v>
      </c>
      <c r="H32" s="16"/>
    </row>
    <row r="33" spans="1:9" ht="18.75" customHeight="1" x14ac:dyDescent="0.25">
      <c r="A33" s="15"/>
      <c r="B33" s="21" t="s">
        <v>16</v>
      </c>
      <c r="C33" s="21" t="s">
        <v>15</v>
      </c>
      <c r="D33" s="22">
        <v>2</v>
      </c>
      <c r="E33" s="22">
        <v>12</v>
      </c>
      <c r="F33" s="23">
        <f t="shared" si="1"/>
        <v>14</v>
      </c>
      <c r="G33" s="24">
        <v>6.9864285714285712</v>
      </c>
      <c r="H33" s="16"/>
    </row>
    <row r="34" spans="1:9" ht="18.75" customHeight="1" x14ac:dyDescent="0.25">
      <c r="A34" s="15"/>
      <c r="B34" s="17" t="s">
        <v>14</v>
      </c>
      <c r="C34" s="17" t="s">
        <v>13</v>
      </c>
      <c r="D34" s="18">
        <v>1</v>
      </c>
      <c r="E34" s="18">
        <v>8</v>
      </c>
      <c r="F34" s="19">
        <f t="shared" si="1"/>
        <v>9</v>
      </c>
      <c r="G34" s="20">
        <v>7.1388888888888893</v>
      </c>
      <c r="H34" s="16"/>
    </row>
    <row r="35" spans="1:9" ht="18.75" customHeight="1" x14ac:dyDescent="0.25">
      <c r="A35" s="15"/>
      <c r="B35" s="21" t="s">
        <v>11</v>
      </c>
      <c r="C35" s="21" t="s">
        <v>12</v>
      </c>
      <c r="D35" s="22">
        <v>1</v>
      </c>
      <c r="E35" s="22">
        <v>3</v>
      </c>
      <c r="F35" s="23">
        <f t="shared" si="1"/>
        <v>4</v>
      </c>
      <c r="G35" s="24">
        <v>6.4874999999999998</v>
      </c>
      <c r="H35" s="16"/>
    </row>
    <row r="36" spans="1:9" ht="18.75" customHeight="1" x14ac:dyDescent="0.25">
      <c r="A36" s="15"/>
      <c r="B36" s="17" t="s">
        <v>11</v>
      </c>
      <c r="C36" s="17" t="s">
        <v>10</v>
      </c>
      <c r="D36" s="18">
        <v>3</v>
      </c>
      <c r="E36" s="18">
        <v>11</v>
      </c>
      <c r="F36" s="19">
        <f t="shared" si="1"/>
        <v>14</v>
      </c>
      <c r="G36" s="20">
        <v>7.2342857142857149</v>
      </c>
      <c r="H36" s="16"/>
    </row>
    <row r="37" spans="1:9" ht="18.75" customHeight="1" x14ac:dyDescent="0.25">
      <c r="A37" s="15"/>
      <c r="B37" s="21" t="s">
        <v>9</v>
      </c>
      <c r="C37" s="21" t="s">
        <v>8</v>
      </c>
      <c r="D37" s="22">
        <v>1</v>
      </c>
      <c r="E37" s="22" t="s">
        <v>36</v>
      </c>
      <c r="F37" s="23">
        <f t="shared" si="1"/>
        <v>1</v>
      </c>
      <c r="G37" s="24">
        <v>7.21</v>
      </c>
      <c r="H37" s="16"/>
    </row>
    <row r="38" spans="1:9" ht="18.75" customHeight="1" x14ac:dyDescent="0.25">
      <c r="A38" s="15"/>
      <c r="B38" s="17" t="s">
        <v>7</v>
      </c>
      <c r="C38" s="17" t="s">
        <v>6</v>
      </c>
      <c r="D38" s="18">
        <v>4</v>
      </c>
      <c r="E38" s="18">
        <v>5</v>
      </c>
      <c r="F38" s="19">
        <f t="shared" si="1"/>
        <v>9</v>
      </c>
      <c r="G38" s="20">
        <v>7.06</v>
      </c>
      <c r="H38" s="16"/>
    </row>
    <row r="39" spans="1:9" ht="18.75" customHeight="1" x14ac:dyDescent="0.25">
      <c r="A39" s="15"/>
      <c r="B39" s="21" t="s">
        <v>5</v>
      </c>
      <c r="C39" s="21" t="s">
        <v>4</v>
      </c>
      <c r="D39" s="22" t="s">
        <v>36</v>
      </c>
      <c r="E39" s="22">
        <v>1</v>
      </c>
      <c r="F39" s="23">
        <f t="shared" si="1"/>
        <v>1</v>
      </c>
      <c r="G39" s="24">
        <v>7.39</v>
      </c>
      <c r="H39" s="16"/>
    </row>
    <row r="40" spans="1:9" ht="18.75" customHeight="1" x14ac:dyDescent="0.25">
      <c r="A40" s="15"/>
      <c r="B40" s="17" t="s">
        <v>3</v>
      </c>
      <c r="C40" s="17" t="s">
        <v>2</v>
      </c>
      <c r="D40" s="18">
        <v>2</v>
      </c>
      <c r="E40" s="18">
        <v>8</v>
      </c>
      <c r="F40" s="19">
        <f t="shared" si="1"/>
        <v>10</v>
      </c>
      <c r="G40" s="20">
        <v>6.7539999999999996</v>
      </c>
      <c r="H40" s="16"/>
    </row>
    <row r="41" spans="1:9" ht="18.75" customHeight="1" x14ac:dyDescent="0.25">
      <c r="A41" s="15"/>
      <c r="B41" s="30" t="s">
        <v>1</v>
      </c>
      <c r="C41" s="31"/>
      <c r="D41" s="1">
        <f>SUM(D24:D40)</f>
        <v>59</v>
      </c>
      <c r="E41" s="1">
        <f>SUM(E24:E40)</f>
        <v>261</v>
      </c>
      <c r="F41" s="1">
        <f>SUM(F24:F40)</f>
        <v>320</v>
      </c>
      <c r="G41" s="1">
        <v>6.78</v>
      </c>
      <c r="H41" s="16"/>
    </row>
    <row r="42" spans="1:9" ht="9.75" customHeight="1" x14ac:dyDescent="0.25">
      <c r="A42" s="11"/>
      <c r="B42" s="12"/>
      <c r="C42" s="12"/>
      <c r="D42" s="13"/>
      <c r="E42" s="13"/>
      <c r="F42" s="13"/>
      <c r="G42" s="13"/>
      <c r="H42" s="14"/>
      <c r="I42" s="4"/>
    </row>
    <row r="43" spans="1:9" ht="18.75" customHeight="1" x14ac:dyDescent="0.25">
      <c r="A43" s="15"/>
      <c r="B43" s="30" t="s">
        <v>0</v>
      </c>
      <c r="C43" s="31"/>
      <c r="D43" s="1">
        <f>+D41+D17</f>
        <v>444</v>
      </c>
      <c r="E43" s="1">
        <f>+E41+E17</f>
        <v>1086</v>
      </c>
      <c r="F43" s="1">
        <f>+F41+F17</f>
        <v>1530</v>
      </c>
      <c r="G43" s="1">
        <v>6.61</v>
      </c>
      <c r="H43" s="16"/>
    </row>
    <row r="44" spans="1:9" ht="18.75" customHeight="1" x14ac:dyDescent="0.25">
      <c r="A44" s="15"/>
      <c r="B44" s="33" t="s">
        <v>40</v>
      </c>
      <c r="C44" s="33"/>
      <c r="D44" s="33"/>
      <c r="E44" s="33"/>
      <c r="F44" s="33"/>
      <c r="G44" s="33"/>
      <c r="H44" s="16"/>
    </row>
    <row r="45" spans="1:9" ht="3.75" customHeight="1" x14ac:dyDescent="0.25">
      <c r="A45" s="25"/>
      <c r="B45" s="26"/>
      <c r="C45" s="26"/>
      <c r="D45" s="27"/>
      <c r="E45" s="27"/>
      <c r="F45" s="27"/>
      <c r="G45" s="27"/>
      <c r="H45" s="28"/>
    </row>
  </sheetData>
  <mergeCells count="8">
    <mergeCell ref="B44:G44"/>
    <mergeCell ref="B41:C41"/>
    <mergeCell ref="B43:C43"/>
    <mergeCell ref="C5:G5"/>
    <mergeCell ref="B5:B6"/>
    <mergeCell ref="B22:B23"/>
    <mergeCell ref="C22:G22"/>
    <mergeCell ref="B17:C17"/>
  </mergeCells>
  <pageMargins left="0.7" right="0.7" top="0.75" bottom="0.75" header="0.3" footer="0.3"/>
  <webPublishItems count="1">
    <webPublishItem id="6230" divId="1_2_8_6230" sourceType="range" sourceRef="A2:H45" destinationFile="G:\GPAQ\GPAQ-COMU\Estadístiques internes\LLIBREDA\Lldades 2017\apartats\1_2_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Titulats cicles 15-16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2017-03-07T13:00:40Z</dcterms:created>
  <dcterms:modified xsi:type="dcterms:W3CDTF">2017-03-07T13:06:46Z</dcterms:modified>
</cp:coreProperties>
</file>