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570" windowWidth="28515" windowHeight="6135"/>
  </bookViews>
  <sheets>
    <sheet name="nous preinscripció" sheetId="4" r:id="rId1"/>
    <sheet name="nous preinscripcio valors" sheetId="1" r:id="rId2"/>
  </sheets>
  <calcPr calcId="145621"/>
</workbook>
</file>

<file path=xl/calcChain.xml><?xml version="1.0" encoding="utf-8"?>
<calcChain xmlns="http://schemas.openxmlformats.org/spreadsheetml/2006/main">
  <c r="E70" i="1" l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D70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D52" i="1"/>
</calcChain>
</file>

<file path=xl/sharedStrings.xml><?xml version="1.0" encoding="utf-8"?>
<sst xmlns="http://schemas.openxmlformats.org/spreadsheetml/2006/main" count="285" uniqueCount="109">
  <si>
    <t>Nous</t>
  </si>
  <si>
    <t>Nous 15-16 segons la via d'accés</t>
  </si>
  <si>
    <t>[11-12)</t>
  </si>
  <si>
    <t>[12-13)</t>
  </si>
  <si>
    <t>[13-14]</t>
  </si>
  <si>
    <t>[5-6)</t>
  </si>
  <si>
    <t>[7-8)</t>
  </si>
  <si>
    <t>[10-11)</t>
  </si>
  <si>
    <t>[8-9)</t>
  </si>
  <si>
    <t>[9-10)</t>
  </si>
  <si>
    <t>[6-7)</t>
  </si>
  <si>
    <t>Centre</t>
  </si>
  <si>
    <t>NOTA D'ACCÉS</t>
  </si>
  <si>
    <t>VIA D'ACCÉS</t>
  </si>
  <si>
    <t>Estudi</t>
  </si>
  <si>
    <t>801 EUNCET</t>
  </si>
  <si>
    <t>802 EAE</t>
  </si>
  <si>
    <t>804 CITM</t>
  </si>
  <si>
    <t>820 EUETIB</t>
  </si>
  <si>
    <t>860 EEI</t>
  </si>
  <si>
    <t>200 FME</t>
  </si>
  <si>
    <t>205 ESEIAAT</t>
  </si>
  <si>
    <t>210 ETSAB</t>
  </si>
  <si>
    <t>230 ETSETB</t>
  </si>
  <si>
    <t>250 ETSECCPB</t>
  </si>
  <si>
    <t>270 FIB</t>
  </si>
  <si>
    <t>280 FNB</t>
  </si>
  <si>
    <t>290 ETSAV</t>
  </si>
  <si>
    <t>300 EETAC</t>
  </si>
  <si>
    <t>310 EPSEB</t>
  </si>
  <si>
    <t>330 EPSEM</t>
  </si>
  <si>
    <t>340 EPSEVG</t>
  </si>
  <si>
    <t>370 FOOT</t>
  </si>
  <si>
    <t>390 ESAB</t>
  </si>
  <si>
    <t>Nom de l'estudi</t>
  </si>
  <si>
    <t>Via 0, PAU o assimilats</t>
  </si>
  <si>
    <t>Via 2, Llicenciats, diplomats o assimilats</t>
  </si>
  <si>
    <t>Via 4, CFGS o assimilats</t>
  </si>
  <si>
    <t>Via 7, PAU amb carrera començada</t>
  </si>
  <si>
    <t>Via 8, CFGS o assimilats amb carrera començada</t>
  </si>
  <si>
    <t>Via 9, MG25 anys</t>
  </si>
  <si>
    <t>Via 10, MG40 anys</t>
  </si>
  <si>
    <t>Via 11, MG45 anys</t>
  </si>
  <si>
    <t>ORDRE DE PREFERÈNCIA</t>
  </si>
  <si>
    <t>1a pref.</t>
  </si>
  <si>
    <t>2a pref.</t>
  </si>
  <si>
    <t>3a pref.</t>
  </si>
  <si>
    <t>4a pref.</t>
  </si>
  <si>
    <t>5a pref.</t>
  </si>
  <si>
    <t>6a pref</t>
  </si>
  <si>
    <t>7a pref.</t>
  </si>
  <si>
    <t>8a pref-</t>
  </si>
  <si>
    <t>240 ETSIB</t>
  </si>
  <si>
    <t>Fase inicial comú</t>
  </si>
  <si>
    <t xml:space="preserve"> Fase Inicial Comú (graus àmbit telecomunicació)</t>
  </si>
  <si>
    <t>Doble titulació Grau Eng. Sist.Aeroespacials i Grau en Eng. Sist. Telecom. /Grau Eng, Telemàtica</t>
  </si>
  <si>
    <t>TOTAL CENTRES PROPIS</t>
  </si>
  <si>
    <t>Grau en Matemàtiques</t>
  </si>
  <si>
    <t>Grau en Enginyeria de sistemes audiovisuals</t>
  </si>
  <si>
    <t>Grau en Enginyeria en tecnologies aeroespacials</t>
  </si>
  <si>
    <t>Grau en Enginyeria en vehicles aeroespacials</t>
  </si>
  <si>
    <t>Grau en Enginyeria de disseny industrial i desenvolupament del producte</t>
  </si>
  <si>
    <t>Grau en Enginyeria en tecnologies industrials</t>
  </si>
  <si>
    <t>Grau en Estudis d'arquitectura</t>
  </si>
  <si>
    <t>Grau en Enginyeria física</t>
  </si>
  <si>
    <t>Grau en Enginyeria de tecnologies i serveis de telecomunicació</t>
  </si>
  <si>
    <t>Grau en Enginyeria química</t>
  </si>
  <si>
    <t>Grau en Enginyeria de materials</t>
  </si>
  <si>
    <t>Grau en Enginyeria civil</t>
  </si>
  <si>
    <t>Grau en Enginyeria d'obres públiques</t>
  </si>
  <si>
    <t>Grau en Enginyeria geològica</t>
  </si>
  <si>
    <t>Grau en Enginyeria en sistemes i tecnologia naval</t>
  </si>
  <si>
    <t>Grau en Enginyeria informàtica</t>
  </si>
  <si>
    <t>Grau en Tecnologies marines</t>
  </si>
  <si>
    <t>Grau en Nàutica i transport marítim</t>
  </si>
  <si>
    <t>Grau en Enginyeria de sistemes de telecomunicació</t>
  </si>
  <si>
    <t>Grau en Enginyeria telemàtica</t>
  </si>
  <si>
    <t>Grau en Enginyeria de sistemes aeroespacials</t>
  </si>
  <si>
    <t>Grau en Enginyeria geomàtica i topografia</t>
  </si>
  <si>
    <t>Grau en Arquitectura tècnica i edificació</t>
  </si>
  <si>
    <t>Grau en Enginyeria elèctrica</t>
  </si>
  <si>
    <t>Grau en Enginyeria mecànica</t>
  </si>
  <si>
    <t>Grau en Enginyeria de sistemes TIC</t>
  </si>
  <si>
    <t>Grau en Enginyeria de recursos energètics i miners</t>
  </si>
  <si>
    <t>Grau en Enginyeria electrònica industrial i automàtica</t>
  </si>
  <si>
    <t>Grau en Òptica i optometria</t>
  </si>
  <si>
    <t>Grau en Enginyeria agrícola</t>
  </si>
  <si>
    <t>Grau en Enginyeria alimentària</t>
  </si>
  <si>
    <t>Grau en Enginyeria agroambiental i del paisatge</t>
  </si>
  <si>
    <t>Grau en Enginyeria de sistemes biològics</t>
  </si>
  <si>
    <t>Grau en Administració i direcció d'empreses</t>
  </si>
  <si>
    <t>Grau en Disseny i desenvolupament de videojocs</t>
  </si>
  <si>
    <t>Graue en Multimèdia</t>
  </si>
  <si>
    <t>Grau en Enginyeria biomèdica</t>
  </si>
  <si>
    <t>Grau en Enginyeria de l'energia</t>
  </si>
  <si>
    <t>Grau en Enginyeria en organització industrial</t>
  </si>
  <si>
    <t>TOTAL CENTRES ADSCRITS</t>
  </si>
  <si>
    <t>Grau en Màrqueting i comunicació digital</t>
  </si>
  <si>
    <t>Estudiantat nou amb accés per preinscripció</t>
  </si>
  <si>
    <t>Curs 2015-2016</t>
  </si>
  <si>
    <t>Centre 
Adscrit</t>
  </si>
  <si>
    <t>Via 11
&gt;45 anys</t>
  </si>
  <si>
    <t>Via 10
&gt;40 anys</t>
  </si>
  <si>
    <t>Via 9
&gt;25 anys</t>
  </si>
  <si>
    <t>Via 7 
PAU amb carrera començada</t>
  </si>
  <si>
    <t>Via 8
CFGS o assimilats amb carrera començada</t>
  </si>
  <si>
    <t>Via 4
CFGS o assimilats</t>
  </si>
  <si>
    <t>Via 2
Llicenciats, diplomats o assimilats</t>
  </si>
  <si>
    <t>Via 0
PAU o assimilats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</si>
</sst>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%"/>
    <numFmt numFmtId="169" formatCode="0\ ;&quot; (&quot;0\);&quot; - &quot;;@\ "/>
  </numFmts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0"/>
      <color theme="4" tint="-0.499984740745262"/>
      <name val="Arial"/>
      <family val="2"/>
    </font>
    <font>
      <sz val="10"/>
      <color theme="1"/>
      <name val="Arial"/>
      <family val="2"/>
    </font>
    <font>
      <b/>
      <sz val="10"/>
      <color theme="0"/>
      <name val="Airal"/>
    </font>
    <font>
      <sz val="10"/>
      <color theme="4" tint="-0.499984740745262"/>
      <name val="Airal"/>
    </font>
    <font>
      <sz val="10"/>
      <color theme="1"/>
      <name val="Airal"/>
    </font>
    <font>
      <b/>
      <sz val="10"/>
      <color theme="1"/>
      <name val="Airal"/>
    </font>
    <font>
      <b/>
      <sz val="10"/>
      <color theme="3" tint="-0.249977111117893"/>
      <name val="Airal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2" borderId="4">
      <alignment horizontal="center" vertical="center" wrapText="1"/>
    </xf>
    <xf numFmtId="3" fontId="5" fillId="4" borderId="4" applyNumberFormat="0">
      <alignment vertical="center"/>
    </xf>
  </cellStyleXfs>
  <cellXfs count="187">
    <xf numFmtId="0" fontId="0" fillId="0" borderId="0" xfId="0"/>
    <xf numFmtId="169" fontId="4" fillId="3" borderId="5" xfId="3" applyNumberFormat="1" applyFont="1" applyFill="1" applyBorder="1" applyAlignment="1">
      <alignment horizontal="left" vertical="center" wrapText="1"/>
    </xf>
    <xf numFmtId="169" fontId="4" fillId="3" borderId="6" xfId="3" applyNumberFormat="1" applyFont="1" applyFill="1" applyBorder="1" applyAlignment="1">
      <alignment horizontal="center" vertical="center" wrapText="1"/>
    </xf>
    <xf numFmtId="169" fontId="4" fillId="3" borderId="7" xfId="3" applyNumberFormat="1" applyFont="1" applyFill="1" applyBorder="1" applyAlignment="1">
      <alignment horizontal="left" vertical="center" wrapText="1"/>
    </xf>
    <xf numFmtId="169" fontId="4" fillId="3" borderId="8" xfId="3" applyNumberFormat="1" applyFont="1" applyFill="1" applyBorder="1" applyAlignment="1">
      <alignment horizontal="center" vertical="center" wrapText="1"/>
    </xf>
    <xf numFmtId="169" fontId="4" fillId="3" borderId="8" xfId="3" applyNumberFormat="1" applyFont="1" applyFill="1" applyBorder="1" applyAlignment="1">
      <alignment horizontal="center" vertical="center" wrapText="1"/>
    </xf>
    <xf numFmtId="169" fontId="4" fillId="3" borderId="11" xfId="3" applyNumberFormat="1" applyFont="1" applyFill="1" applyBorder="1" applyAlignment="1">
      <alignment horizontal="center" vertical="center" wrapText="1"/>
    </xf>
    <xf numFmtId="169" fontId="4" fillId="3" borderId="12" xfId="3" applyNumberFormat="1" applyFont="1" applyFill="1" applyBorder="1" applyAlignment="1">
      <alignment horizontal="center" vertical="center" wrapText="1"/>
    </xf>
    <xf numFmtId="169" fontId="4" fillId="3" borderId="13" xfId="3" applyNumberFormat="1" applyFont="1" applyFill="1" applyBorder="1" applyAlignment="1">
      <alignment horizontal="center" vertical="center" wrapText="1"/>
    </xf>
    <xf numFmtId="169" fontId="4" fillId="3" borderId="14" xfId="3" applyNumberFormat="1" applyFont="1" applyFill="1" applyBorder="1" applyAlignment="1">
      <alignment horizontal="center" vertical="center" wrapText="1"/>
    </xf>
    <xf numFmtId="169" fontId="4" fillId="3" borderId="18" xfId="3" applyNumberFormat="1" applyFont="1" applyFill="1" applyBorder="1" applyAlignment="1">
      <alignment horizontal="center" vertical="center" wrapText="1"/>
    </xf>
    <xf numFmtId="169" fontId="4" fillId="3" borderId="19" xfId="3" applyNumberFormat="1" applyFont="1" applyFill="1" applyBorder="1" applyAlignment="1">
      <alignment horizontal="center" vertical="center" wrapText="1"/>
    </xf>
    <xf numFmtId="169" fontId="4" fillId="3" borderId="2" xfId="3" applyNumberFormat="1" applyFont="1" applyFill="1" applyBorder="1" applyAlignment="1">
      <alignment horizontal="center" vertical="center" wrapText="1"/>
    </xf>
    <xf numFmtId="169" fontId="4" fillId="3" borderId="18" xfId="3" applyNumberFormat="1" applyFont="1" applyFill="1" applyBorder="1" applyAlignment="1">
      <alignment horizontal="center" vertical="center" wrapText="1"/>
    </xf>
    <xf numFmtId="169" fontId="4" fillId="3" borderId="20" xfId="3" applyNumberFormat="1" applyFont="1" applyFill="1" applyBorder="1" applyAlignment="1">
      <alignment horizontal="center" vertical="center" wrapText="1"/>
    </xf>
    <xf numFmtId="169" fontId="4" fillId="3" borderId="22" xfId="3" applyNumberFormat="1" applyFont="1" applyFill="1" applyBorder="1" applyAlignment="1">
      <alignment horizontal="center" vertical="center" wrapText="1"/>
    </xf>
    <xf numFmtId="169" fontId="4" fillId="3" borderId="24" xfId="3" applyNumberFormat="1" applyFont="1" applyFill="1" applyBorder="1" applyAlignment="1">
      <alignment horizontal="center" vertical="center" wrapText="1"/>
    </xf>
    <xf numFmtId="169" fontId="4" fillId="3" borderId="25" xfId="3" applyNumberFormat="1" applyFont="1" applyFill="1" applyBorder="1" applyAlignment="1">
      <alignment horizontal="left" vertical="center" wrapText="1"/>
    </xf>
    <xf numFmtId="169" fontId="6" fillId="6" borderId="17" xfId="4" applyNumberFormat="1" applyFont="1" applyFill="1" applyBorder="1" applyAlignment="1">
      <alignment vertical="center"/>
    </xf>
    <xf numFmtId="169" fontId="6" fillId="7" borderId="17" xfId="4" applyNumberFormat="1" applyFont="1" applyFill="1" applyBorder="1" applyAlignment="1">
      <alignment vertical="center"/>
    </xf>
    <xf numFmtId="169" fontId="6" fillId="6" borderId="16" xfId="4" applyNumberFormat="1" applyFont="1" applyFill="1" applyBorder="1" applyAlignment="1">
      <alignment vertical="center"/>
    </xf>
    <xf numFmtId="169" fontId="4" fillId="3" borderId="9" xfId="3" applyNumberFormat="1" applyFont="1" applyFill="1" applyBorder="1" applyAlignment="1">
      <alignment horizontal="center" vertical="center" wrapText="1"/>
    </xf>
    <xf numFmtId="169" fontId="4" fillId="3" borderId="10" xfId="3" applyNumberFormat="1" applyFont="1" applyFill="1" applyBorder="1" applyAlignment="1">
      <alignment horizontal="center" vertical="center" wrapText="1"/>
    </xf>
    <xf numFmtId="169" fontId="4" fillId="3" borderId="29" xfId="3" applyNumberFormat="1" applyFont="1" applyFill="1" applyBorder="1" applyAlignment="1">
      <alignment horizontal="center" vertical="center" wrapText="1"/>
    </xf>
    <xf numFmtId="169" fontId="4" fillId="3" borderId="15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8" fontId="7" fillId="0" borderId="0" xfId="2" applyNumberFormat="1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6" borderId="28" xfId="1" applyFont="1" applyFill="1" applyBorder="1" applyAlignment="1">
      <alignment horizontal="left" vertical="center"/>
    </xf>
    <xf numFmtId="168" fontId="6" fillId="6" borderId="28" xfId="2" applyNumberFormat="1" applyFont="1" applyFill="1" applyBorder="1" applyAlignment="1">
      <alignment horizontal="center" vertical="center"/>
    </xf>
    <xf numFmtId="168" fontId="6" fillId="6" borderId="3" xfId="2" applyNumberFormat="1" applyFont="1" applyFill="1" applyBorder="1" applyAlignment="1">
      <alignment horizontal="center" vertical="center"/>
    </xf>
    <xf numFmtId="168" fontId="6" fillId="6" borderId="16" xfId="2" applyNumberFormat="1" applyFont="1" applyFill="1" applyBorder="1" applyAlignment="1">
      <alignment horizontal="center" vertical="center"/>
    </xf>
    <xf numFmtId="0" fontId="6" fillId="7" borderId="23" xfId="1" applyFont="1" applyFill="1" applyBorder="1" applyAlignment="1">
      <alignment horizontal="left" vertical="center"/>
    </xf>
    <xf numFmtId="168" fontId="6" fillId="7" borderId="23" xfId="2" applyNumberFormat="1" applyFont="1" applyFill="1" applyBorder="1" applyAlignment="1">
      <alignment horizontal="center" vertical="center"/>
    </xf>
    <xf numFmtId="168" fontId="6" fillId="7" borderId="1" xfId="2" applyNumberFormat="1" applyFont="1" applyFill="1" applyBorder="1" applyAlignment="1">
      <alignment horizontal="center" vertical="center"/>
    </xf>
    <xf numFmtId="168" fontId="6" fillId="7" borderId="17" xfId="2" applyNumberFormat="1" applyFont="1" applyFill="1" applyBorder="1" applyAlignment="1">
      <alignment horizontal="center" vertical="center"/>
    </xf>
    <xf numFmtId="0" fontId="6" fillId="7" borderId="17" xfId="1" applyFont="1" applyFill="1" applyBorder="1" applyAlignment="1">
      <alignment vertical="center"/>
    </xf>
    <xf numFmtId="0" fontId="6" fillId="6" borderId="23" xfId="1" applyFont="1" applyFill="1" applyBorder="1" applyAlignment="1">
      <alignment horizontal="left" vertical="center"/>
    </xf>
    <xf numFmtId="0" fontId="6" fillId="6" borderId="17" xfId="1" applyFont="1" applyFill="1" applyBorder="1" applyAlignment="1">
      <alignment vertical="center"/>
    </xf>
    <xf numFmtId="168" fontId="6" fillId="6" borderId="23" xfId="2" applyNumberFormat="1" applyFont="1" applyFill="1" applyBorder="1" applyAlignment="1">
      <alignment horizontal="center" vertical="center"/>
    </xf>
    <xf numFmtId="168" fontId="6" fillId="6" borderId="1" xfId="2" applyNumberFormat="1" applyFont="1" applyFill="1" applyBorder="1" applyAlignment="1">
      <alignment horizontal="center" vertical="center"/>
    </xf>
    <xf numFmtId="168" fontId="6" fillId="6" borderId="17" xfId="2" applyNumberFormat="1" applyFont="1" applyFill="1" applyBorder="1" applyAlignment="1">
      <alignment horizontal="center" vertical="center"/>
    </xf>
    <xf numFmtId="0" fontId="6" fillId="6" borderId="23" xfId="1" applyFont="1" applyFill="1" applyBorder="1" applyAlignment="1">
      <alignment horizontal="left" vertical="center"/>
    </xf>
    <xf numFmtId="0" fontId="6" fillId="7" borderId="17" xfId="1" applyFont="1" applyFill="1" applyBorder="1" applyAlignment="1">
      <alignment vertical="center" wrapText="1"/>
    </xf>
    <xf numFmtId="0" fontId="6" fillId="7" borderId="23" xfId="1" applyFont="1" applyFill="1" applyBorder="1" applyAlignment="1">
      <alignment horizontal="left" vertical="center"/>
    </xf>
    <xf numFmtId="0" fontId="4" fillId="5" borderId="26" xfId="0" applyFont="1" applyFill="1" applyBorder="1" applyAlignment="1">
      <alignment horizontal="left" vertical="center"/>
    </xf>
    <xf numFmtId="0" fontId="4" fillId="5" borderId="27" xfId="0" applyFont="1" applyFill="1" applyBorder="1" applyAlignment="1">
      <alignment horizontal="left" vertical="center"/>
    </xf>
    <xf numFmtId="168" fontId="4" fillId="5" borderId="9" xfId="2" applyNumberFormat="1" applyFont="1" applyFill="1" applyBorder="1" applyAlignment="1">
      <alignment horizontal="center" vertical="center"/>
    </xf>
    <xf numFmtId="168" fontId="4" fillId="5" borderId="10" xfId="2" applyNumberFormat="1" applyFont="1" applyFill="1" applyBorder="1" applyAlignment="1">
      <alignment horizontal="center" vertical="center"/>
    </xf>
    <xf numFmtId="168" fontId="4" fillId="5" borderId="8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31" xfId="0" applyFont="1" applyBorder="1" applyAlignment="1">
      <alignment horizontal="left" vertical="center"/>
    </xf>
    <xf numFmtId="0" fontId="7" fillId="0" borderId="31" xfId="0" applyFont="1" applyBorder="1" applyAlignment="1">
      <alignment vertical="center"/>
    </xf>
    <xf numFmtId="168" fontId="7" fillId="0" borderId="31" xfId="2" applyNumberFormat="1" applyFont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1" fillId="0" borderId="33" xfId="1" applyFont="1" applyFill="1" applyBorder="1" applyAlignment="1">
      <alignment horizontal="center" vertical="center"/>
    </xf>
    <xf numFmtId="0" fontId="1" fillId="0" borderId="33" xfId="1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8" fontId="7" fillId="0" borderId="0" xfId="2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7" fillId="0" borderId="36" xfId="0" applyFont="1" applyBorder="1" applyAlignment="1">
      <alignment horizontal="left" vertical="center"/>
    </xf>
    <xf numFmtId="0" fontId="7" fillId="0" borderId="36" xfId="0" applyFont="1" applyBorder="1" applyAlignment="1">
      <alignment vertical="center"/>
    </xf>
    <xf numFmtId="168" fontId="7" fillId="0" borderId="36" xfId="2" applyNumberFormat="1" applyFont="1" applyBorder="1" applyAlignment="1">
      <alignment horizontal="center" vertical="center"/>
    </xf>
    <xf numFmtId="0" fontId="7" fillId="0" borderId="37" xfId="0" applyFont="1" applyBorder="1" applyAlignment="1">
      <alignment vertical="center"/>
    </xf>
    <xf numFmtId="169" fontId="8" fillId="0" borderId="0" xfId="3" applyNumberFormat="1" applyFont="1" applyFill="1" applyBorder="1" applyAlignment="1">
      <alignment horizontal="center" vertical="center" wrapText="1"/>
    </xf>
    <xf numFmtId="169" fontId="8" fillId="0" borderId="0" xfId="3" applyNumberFormat="1" applyFont="1" applyFill="1" applyBorder="1" applyAlignment="1">
      <alignment horizontal="center" vertical="center" wrapText="1"/>
    </xf>
    <xf numFmtId="169" fontId="8" fillId="3" borderId="11" xfId="3" applyNumberFormat="1" applyFont="1" applyFill="1" applyBorder="1" applyAlignment="1">
      <alignment horizontal="center" vertical="center" wrapText="1"/>
    </xf>
    <xf numFmtId="169" fontId="8" fillId="3" borderId="12" xfId="3" applyNumberFormat="1" applyFont="1" applyFill="1" applyBorder="1" applyAlignment="1">
      <alignment horizontal="center" vertical="center" wrapText="1"/>
    </xf>
    <xf numFmtId="169" fontId="8" fillId="3" borderId="6" xfId="3" applyNumberFormat="1" applyFont="1" applyFill="1" applyBorder="1" applyAlignment="1">
      <alignment horizontal="center" vertical="center" wrapText="1"/>
    </xf>
    <xf numFmtId="169" fontId="8" fillId="3" borderId="13" xfId="3" applyNumberFormat="1" applyFont="1" applyFill="1" applyBorder="1" applyAlignment="1">
      <alignment horizontal="center" vertical="center" wrapText="1"/>
    </xf>
    <xf numFmtId="169" fontId="8" fillId="3" borderId="14" xfId="3" applyNumberFormat="1" applyFont="1" applyFill="1" applyBorder="1" applyAlignment="1">
      <alignment horizontal="center" vertical="center" wrapText="1"/>
    </xf>
    <xf numFmtId="169" fontId="8" fillId="3" borderId="22" xfId="3" applyNumberFormat="1" applyFont="1" applyFill="1" applyBorder="1" applyAlignment="1">
      <alignment horizontal="center" vertical="center" wrapText="1"/>
    </xf>
    <xf numFmtId="169" fontId="8" fillId="3" borderId="38" xfId="3" applyNumberFormat="1" applyFont="1" applyFill="1" applyBorder="1" applyAlignment="1">
      <alignment horizontal="center" vertical="center" wrapText="1"/>
    </xf>
    <xf numFmtId="169" fontId="8" fillId="3" borderId="9" xfId="3" applyNumberFormat="1" applyFont="1" applyFill="1" applyBorder="1" applyAlignment="1">
      <alignment horizontal="center" vertical="center" wrapText="1"/>
    </xf>
    <xf numFmtId="169" fontId="8" fillId="3" borderId="10" xfId="3" applyNumberFormat="1" applyFont="1" applyFill="1" applyBorder="1" applyAlignment="1">
      <alignment horizontal="center" vertical="center" wrapText="1"/>
    </xf>
    <xf numFmtId="169" fontId="8" fillId="3" borderId="8" xfId="3" applyNumberFormat="1" applyFont="1" applyFill="1" applyBorder="1" applyAlignment="1">
      <alignment horizontal="center" vertical="center" wrapText="1"/>
    </xf>
    <xf numFmtId="169" fontId="8" fillId="3" borderId="29" xfId="3" applyNumberFormat="1" applyFont="1" applyFill="1" applyBorder="1" applyAlignment="1">
      <alignment horizontal="center" vertical="center" wrapText="1"/>
    </xf>
    <xf numFmtId="169" fontId="8" fillId="3" borderId="15" xfId="3" applyNumberFormat="1" applyFont="1" applyFill="1" applyBorder="1" applyAlignment="1">
      <alignment horizontal="center" vertical="center" wrapText="1"/>
    </xf>
    <xf numFmtId="0" fontId="9" fillId="6" borderId="28" xfId="1" applyFont="1" applyFill="1" applyBorder="1" applyAlignment="1">
      <alignment horizontal="left" vertical="center"/>
    </xf>
    <xf numFmtId="169" fontId="9" fillId="6" borderId="16" xfId="4" applyNumberFormat="1" applyFont="1" applyFill="1" applyBorder="1" applyAlignment="1">
      <alignment vertical="center"/>
    </xf>
    <xf numFmtId="0" fontId="9" fillId="7" borderId="23" xfId="1" applyFont="1" applyFill="1" applyBorder="1" applyAlignment="1">
      <alignment horizontal="left" vertical="center"/>
    </xf>
    <xf numFmtId="169" fontId="9" fillId="7" borderId="17" xfId="4" applyNumberFormat="1" applyFont="1" applyFill="1" applyBorder="1" applyAlignment="1">
      <alignment vertical="center"/>
    </xf>
    <xf numFmtId="0" fontId="9" fillId="7" borderId="17" xfId="1" applyFont="1" applyFill="1" applyBorder="1" applyAlignment="1">
      <alignment vertical="center"/>
    </xf>
    <xf numFmtId="0" fontId="9" fillId="6" borderId="23" xfId="1" applyFont="1" applyFill="1" applyBorder="1" applyAlignment="1">
      <alignment horizontal="left" vertical="center"/>
    </xf>
    <xf numFmtId="0" fontId="9" fillId="6" borderId="17" xfId="1" applyFont="1" applyFill="1" applyBorder="1" applyAlignment="1">
      <alignment vertical="center"/>
    </xf>
    <xf numFmtId="0" fontId="9" fillId="6" borderId="23" xfId="1" applyFont="1" applyFill="1" applyBorder="1" applyAlignment="1">
      <alignment horizontal="left" vertical="center"/>
    </xf>
    <xf numFmtId="0" fontId="9" fillId="7" borderId="17" xfId="1" applyFont="1" applyFill="1" applyBorder="1" applyAlignment="1">
      <alignment vertical="center" wrapText="1"/>
    </xf>
    <xf numFmtId="169" fontId="9" fillId="6" borderId="17" xfId="4" applyNumberFormat="1" applyFont="1" applyFill="1" applyBorder="1" applyAlignment="1">
      <alignment vertical="center"/>
    </xf>
    <xf numFmtId="0" fontId="9" fillId="7" borderId="23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left" vertical="center"/>
    </xf>
    <xf numFmtId="0" fontId="9" fillId="7" borderId="1" xfId="1" applyFont="1" applyFill="1" applyBorder="1" applyAlignment="1">
      <alignment horizontal="left" vertical="center"/>
    </xf>
    <xf numFmtId="0" fontId="9" fillId="7" borderId="1" xfId="1" applyFont="1" applyFill="1" applyBorder="1" applyAlignment="1">
      <alignment horizontal="left" vertical="center"/>
    </xf>
    <xf numFmtId="0" fontId="10" fillId="0" borderId="0" xfId="0" applyFont="1" applyFill="1" applyBorder="1"/>
    <xf numFmtId="0" fontId="10" fillId="0" borderId="0" xfId="0" applyFont="1" applyFill="1" applyBorder="1" applyAlignment="1"/>
    <xf numFmtId="0" fontId="10" fillId="0" borderId="0" xfId="0" applyFont="1"/>
    <xf numFmtId="0" fontId="10" fillId="0" borderId="0" xfId="0" applyFont="1" applyAlignment="1"/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9" fontId="9" fillId="6" borderId="16" xfId="4" applyNumberFormat="1" applyFont="1" applyFill="1" applyBorder="1" applyAlignment="1">
      <alignment horizontal="center" vertical="center"/>
    </xf>
    <xf numFmtId="169" fontId="9" fillId="7" borderId="17" xfId="4" applyNumberFormat="1" applyFont="1" applyFill="1" applyBorder="1" applyAlignment="1">
      <alignment horizontal="center" vertical="center"/>
    </xf>
    <xf numFmtId="0" fontId="9" fillId="7" borderId="17" xfId="1" applyFont="1" applyFill="1" applyBorder="1" applyAlignment="1">
      <alignment horizontal="center" vertical="center"/>
    </xf>
    <xf numFmtId="0" fontId="9" fillId="6" borderId="17" xfId="1" applyFont="1" applyFill="1" applyBorder="1" applyAlignment="1">
      <alignment horizontal="center" vertical="center"/>
    </xf>
    <xf numFmtId="0" fontId="9" fillId="7" borderId="17" xfId="1" applyFont="1" applyFill="1" applyBorder="1" applyAlignment="1">
      <alignment horizontal="center" vertical="center" wrapText="1"/>
    </xf>
    <xf numFmtId="169" fontId="9" fillId="6" borderId="17" xfId="4" applyNumberFormat="1" applyFont="1" applyFill="1" applyBorder="1" applyAlignment="1">
      <alignment horizontal="center" vertical="center"/>
    </xf>
    <xf numFmtId="169" fontId="9" fillId="6" borderId="1" xfId="4" applyNumberFormat="1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1" xfId="0" applyFont="1" applyBorder="1"/>
    <xf numFmtId="0" fontId="10" fillId="0" borderId="31" xfId="0" applyFont="1" applyBorder="1" applyAlignment="1"/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/>
    <xf numFmtId="0" fontId="10" fillId="0" borderId="34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35" xfId="0" applyFont="1" applyBorder="1"/>
    <xf numFmtId="0" fontId="10" fillId="0" borderId="36" xfId="0" applyFont="1" applyBorder="1"/>
    <xf numFmtId="0" fontId="10" fillId="0" borderId="36" xfId="0" applyFont="1" applyBorder="1" applyAlignment="1"/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2" fillId="0" borderId="0" xfId="0" applyFont="1" applyFill="1" applyBorder="1"/>
    <xf numFmtId="0" fontId="9" fillId="6" borderId="2" xfId="1" applyFont="1" applyFill="1" applyBorder="1" applyAlignment="1">
      <alignment horizontal="left" vertical="center"/>
    </xf>
    <xf numFmtId="0" fontId="9" fillId="6" borderId="19" xfId="1" applyFont="1" applyFill="1" applyBorder="1" applyAlignment="1">
      <alignment horizontal="left" vertical="center"/>
    </xf>
    <xf numFmtId="0" fontId="9" fillId="6" borderId="18" xfId="1" applyFont="1" applyFill="1" applyBorder="1" applyAlignment="1">
      <alignment vertical="center"/>
    </xf>
    <xf numFmtId="0" fontId="9" fillId="6" borderId="18" xfId="1" applyFont="1" applyFill="1" applyBorder="1" applyAlignment="1">
      <alignment horizontal="center" vertical="center"/>
    </xf>
    <xf numFmtId="0" fontId="9" fillId="7" borderId="39" xfId="1" applyFont="1" applyFill="1" applyBorder="1" applyAlignment="1">
      <alignment horizontal="center" vertical="center"/>
    </xf>
    <xf numFmtId="0" fontId="9" fillId="6" borderId="39" xfId="1" applyFont="1" applyFill="1" applyBorder="1" applyAlignment="1">
      <alignment horizontal="center" vertical="center"/>
    </xf>
    <xf numFmtId="169" fontId="9" fillId="6" borderId="39" xfId="4" applyNumberFormat="1" applyFont="1" applyFill="1" applyBorder="1" applyAlignment="1">
      <alignment horizontal="center" vertical="center"/>
    </xf>
    <xf numFmtId="0" fontId="9" fillId="6" borderId="24" xfId="1" applyFont="1" applyFill="1" applyBorder="1" applyAlignment="1">
      <alignment horizontal="center" vertical="center"/>
    </xf>
    <xf numFmtId="169" fontId="8" fillId="3" borderId="40" xfId="3" applyNumberFormat="1" applyFont="1" applyFill="1" applyBorder="1" applyAlignment="1">
      <alignment horizontal="center" vertical="center" wrapText="1"/>
    </xf>
    <xf numFmtId="169" fontId="8" fillId="3" borderId="41" xfId="3" applyNumberFormat="1" applyFont="1" applyFill="1" applyBorder="1" applyAlignment="1">
      <alignment horizontal="center" vertical="center" wrapText="1"/>
    </xf>
    <xf numFmtId="169" fontId="8" fillId="3" borderId="42" xfId="3" applyNumberFormat="1" applyFont="1" applyFill="1" applyBorder="1" applyAlignment="1">
      <alignment horizontal="center" vertical="center" wrapText="1"/>
    </xf>
    <xf numFmtId="169" fontId="9" fillId="6" borderId="23" xfId="4" applyNumberFormat="1" applyFont="1" applyFill="1" applyBorder="1" applyAlignment="1">
      <alignment horizontal="center" vertical="center"/>
    </xf>
    <xf numFmtId="169" fontId="9" fillId="7" borderId="23" xfId="4" applyNumberFormat="1" applyFont="1" applyFill="1" applyBorder="1" applyAlignment="1">
      <alignment horizontal="center" vertical="center"/>
    </xf>
    <xf numFmtId="169" fontId="9" fillId="7" borderId="1" xfId="4" applyNumberFormat="1" applyFont="1" applyFill="1" applyBorder="1" applyAlignment="1">
      <alignment horizontal="center" vertical="center"/>
    </xf>
    <xf numFmtId="169" fontId="9" fillId="6" borderId="28" xfId="4" applyNumberFormat="1" applyFont="1" applyFill="1" applyBorder="1" applyAlignment="1">
      <alignment horizontal="center" vertical="center"/>
    </xf>
    <xf numFmtId="169" fontId="9" fillId="6" borderId="3" xfId="4" applyNumberFormat="1" applyFont="1" applyFill="1" applyBorder="1" applyAlignment="1">
      <alignment horizontal="center" vertical="center"/>
    </xf>
    <xf numFmtId="169" fontId="9" fillId="6" borderId="11" xfId="4" applyNumberFormat="1" applyFont="1" applyFill="1" applyBorder="1" applyAlignment="1">
      <alignment horizontal="center" vertical="center"/>
    </xf>
    <xf numFmtId="169" fontId="9" fillId="6" borderId="12" xfId="4" applyNumberFormat="1" applyFont="1" applyFill="1" applyBorder="1" applyAlignment="1">
      <alignment horizontal="center" vertical="center"/>
    </xf>
    <xf numFmtId="169" fontId="9" fillId="6" borderId="6" xfId="4" applyNumberFormat="1" applyFont="1" applyFill="1" applyBorder="1" applyAlignment="1">
      <alignment horizontal="center" vertical="center"/>
    </xf>
    <xf numFmtId="169" fontId="8" fillId="3" borderId="18" xfId="3" applyNumberFormat="1" applyFont="1" applyFill="1" applyBorder="1" applyAlignment="1">
      <alignment horizontal="center" vertical="center" wrapText="1"/>
    </xf>
    <xf numFmtId="169" fontId="8" fillId="3" borderId="43" xfId="3" applyNumberFormat="1" applyFont="1" applyFill="1" applyBorder="1" applyAlignment="1">
      <alignment horizontal="center" vertical="center" wrapText="1"/>
    </xf>
    <xf numFmtId="0" fontId="9" fillId="6" borderId="21" xfId="1" applyFont="1" applyFill="1" applyBorder="1" applyAlignment="1">
      <alignment vertical="center"/>
    </xf>
    <xf numFmtId="0" fontId="9" fillId="7" borderId="21" xfId="1" applyFont="1" applyFill="1" applyBorder="1" applyAlignment="1">
      <alignment vertical="center"/>
    </xf>
    <xf numFmtId="169" fontId="9" fillId="6" borderId="21" xfId="4" applyNumberFormat="1" applyFont="1" applyFill="1" applyBorder="1" applyAlignment="1">
      <alignment vertical="center"/>
    </xf>
    <xf numFmtId="0" fontId="9" fillId="6" borderId="20" xfId="1" applyFont="1" applyFill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8" fillId="5" borderId="1" xfId="0" applyFont="1" applyFill="1" applyBorder="1" applyAlignment="1">
      <alignment horizontal="left" vertical="center"/>
    </xf>
    <xf numFmtId="0" fontId="8" fillId="5" borderId="21" xfId="0" applyFont="1" applyFill="1" applyBorder="1" applyAlignment="1">
      <alignment horizontal="left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8" fillId="5" borderId="9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left" vertical="center"/>
    </xf>
    <xf numFmtId="0" fontId="4" fillId="5" borderId="41" xfId="0" applyFont="1" applyFill="1" applyBorder="1" applyAlignment="1">
      <alignment horizontal="left" vertical="center"/>
    </xf>
    <xf numFmtId="0" fontId="4" fillId="5" borderId="44" xfId="0" applyFont="1" applyFill="1" applyBorder="1" applyAlignment="1">
      <alignment horizontal="left" vertical="center"/>
    </xf>
    <xf numFmtId="168" fontId="4" fillId="5" borderId="7" xfId="2" applyNumberFormat="1" applyFont="1" applyFill="1" applyBorder="1" applyAlignment="1">
      <alignment horizontal="center" vertical="center"/>
    </xf>
    <xf numFmtId="168" fontId="4" fillId="5" borderId="45" xfId="2" applyNumberFormat="1" applyFont="1" applyFill="1" applyBorder="1" applyAlignment="1">
      <alignment horizontal="center" vertical="center"/>
    </xf>
    <xf numFmtId="168" fontId="4" fillId="5" borderId="43" xfId="2" applyNumberFormat="1" applyFont="1" applyFill="1" applyBorder="1" applyAlignment="1">
      <alignment horizontal="center" vertical="center"/>
    </xf>
    <xf numFmtId="169" fontId="9" fillId="7" borderId="23" xfId="1" applyNumberFormat="1" applyFont="1" applyFill="1" applyBorder="1" applyAlignment="1">
      <alignment horizontal="center" vertical="center"/>
    </xf>
    <xf numFmtId="169" fontId="9" fillId="7" borderId="1" xfId="1" applyNumberFormat="1" applyFont="1" applyFill="1" applyBorder="1" applyAlignment="1">
      <alignment horizontal="center" vertical="center"/>
    </xf>
    <xf numFmtId="169" fontId="9" fillId="7" borderId="17" xfId="1" applyNumberFormat="1" applyFont="1" applyFill="1" applyBorder="1" applyAlignment="1">
      <alignment horizontal="center" vertical="center"/>
    </xf>
    <xf numFmtId="169" fontId="9" fillId="6" borderId="23" xfId="1" applyNumberFormat="1" applyFont="1" applyFill="1" applyBorder="1" applyAlignment="1">
      <alignment horizontal="center" vertical="center"/>
    </xf>
    <xf numFmtId="169" fontId="9" fillId="6" borderId="1" xfId="1" applyNumberFormat="1" applyFont="1" applyFill="1" applyBorder="1" applyAlignment="1">
      <alignment horizontal="center" vertical="center"/>
    </xf>
    <xf numFmtId="169" fontId="9" fillId="6" borderId="17" xfId="1" applyNumberFormat="1" applyFont="1" applyFill="1" applyBorder="1" applyAlignment="1">
      <alignment horizontal="center" vertical="center"/>
    </xf>
    <xf numFmtId="169" fontId="9" fillId="7" borderId="23" xfId="1" applyNumberFormat="1" applyFont="1" applyFill="1" applyBorder="1" applyAlignment="1">
      <alignment horizontal="center" vertical="center" wrapText="1"/>
    </xf>
    <xf numFmtId="169" fontId="9" fillId="7" borderId="1" xfId="1" applyNumberFormat="1" applyFont="1" applyFill="1" applyBorder="1" applyAlignment="1">
      <alignment horizontal="center" vertical="center" wrapText="1"/>
    </xf>
    <xf numFmtId="169" fontId="9" fillId="7" borderId="17" xfId="1" applyNumberFormat="1" applyFont="1" applyFill="1" applyBorder="1" applyAlignment="1">
      <alignment horizontal="center" vertical="center" wrapText="1"/>
    </xf>
    <xf numFmtId="169" fontId="9" fillId="6" borderId="19" xfId="1" applyNumberFormat="1" applyFont="1" applyFill="1" applyBorder="1" applyAlignment="1">
      <alignment horizontal="center" vertical="center"/>
    </xf>
    <xf numFmtId="169" fontId="9" fillId="6" borderId="2" xfId="1" applyNumberFormat="1" applyFont="1" applyFill="1" applyBorder="1" applyAlignment="1">
      <alignment horizontal="center" vertical="center"/>
    </xf>
    <xf numFmtId="169" fontId="9" fillId="6" borderId="18" xfId="1" applyNumberFormat="1" applyFont="1" applyFill="1" applyBorder="1" applyAlignment="1">
      <alignment horizontal="center" vertical="center"/>
    </xf>
    <xf numFmtId="169" fontId="6" fillId="7" borderId="1" xfId="2" applyNumberFormat="1" applyFont="1" applyFill="1" applyBorder="1" applyAlignment="1">
      <alignment horizontal="center" vertical="center"/>
    </xf>
  </cellXfs>
  <cellStyles count="5">
    <cellStyle name="fColor2" xfId="4"/>
    <cellStyle name="fTitulo" xfId="3"/>
    <cellStyle name="Normal" xfId="0" builtinId="0"/>
    <cellStyle name="Normal_Hoja1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showGridLines="0" tabSelected="1" zoomScaleNormal="100" workbookViewId="0">
      <selection activeCell="D6" sqref="D6"/>
    </sheetView>
  </sheetViews>
  <sheetFormatPr baseColWidth="10" defaultRowHeight="12.75"/>
  <cols>
    <col min="1" max="1" width="0.5703125" style="28" customWidth="1"/>
    <col min="2" max="2" width="13" style="25" bestFit="1" customWidth="1"/>
    <col min="3" max="3" width="71.28515625" style="26" customWidth="1"/>
    <col min="4" max="4" width="9.85546875" style="27" customWidth="1"/>
    <col min="5" max="5" width="11.42578125" style="27" customWidth="1"/>
    <col min="6" max="6" width="11.7109375" style="27" customWidth="1"/>
    <col min="7" max="11" width="11.42578125" style="27"/>
    <col min="12" max="28" width="9" style="27" customWidth="1"/>
    <col min="29" max="29" width="0.5703125" style="26" customWidth="1"/>
    <col min="30" max="16384" width="11.42578125" style="26"/>
  </cols>
  <sheetData>
    <row r="1" spans="1:29">
      <c r="A1" s="25" t="s">
        <v>1</v>
      </c>
    </row>
    <row r="3" spans="1:29" ht="3.75" customHeight="1" thickBot="1">
      <c r="A3" s="54"/>
      <c r="B3" s="55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8"/>
    </row>
    <row r="4" spans="1:29" ht="21.75" customHeight="1">
      <c r="A4" s="59"/>
      <c r="B4" s="1" t="s">
        <v>11</v>
      </c>
      <c r="C4" s="2" t="s">
        <v>34</v>
      </c>
      <c r="D4" s="6" t="s">
        <v>13</v>
      </c>
      <c r="E4" s="7"/>
      <c r="F4" s="7"/>
      <c r="G4" s="7"/>
      <c r="H4" s="7"/>
      <c r="I4" s="7"/>
      <c r="J4" s="7"/>
      <c r="K4" s="2"/>
      <c r="L4" s="6" t="s">
        <v>12</v>
      </c>
      <c r="M4" s="7"/>
      <c r="N4" s="7"/>
      <c r="O4" s="7"/>
      <c r="P4" s="7"/>
      <c r="Q4" s="7"/>
      <c r="R4" s="7"/>
      <c r="S4" s="7"/>
      <c r="T4" s="2"/>
      <c r="U4" s="8" t="s">
        <v>43</v>
      </c>
      <c r="V4" s="9"/>
      <c r="W4" s="9"/>
      <c r="X4" s="9"/>
      <c r="Y4" s="9"/>
      <c r="Z4" s="9"/>
      <c r="AA4" s="9"/>
      <c r="AB4" s="15"/>
      <c r="AC4" s="60"/>
    </row>
    <row r="5" spans="1:29" ht="90" thickBot="1">
      <c r="A5" s="61"/>
      <c r="B5" s="3"/>
      <c r="C5" s="4"/>
      <c r="D5" s="21" t="s">
        <v>108</v>
      </c>
      <c r="E5" s="22" t="s">
        <v>107</v>
      </c>
      <c r="F5" s="22" t="s">
        <v>106</v>
      </c>
      <c r="G5" s="22" t="s">
        <v>104</v>
      </c>
      <c r="H5" s="22" t="s">
        <v>105</v>
      </c>
      <c r="I5" s="22" t="s">
        <v>103</v>
      </c>
      <c r="J5" s="22" t="s">
        <v>102</v>
      </c>
      <c r="K5" s="5" t="s">
        <v>101</v>
      </c>
      <c r="L5" s="23" t="s">
        <v>5</v>
      </c>
      <c r="M5" s="5" t="s">
        <v>10</v>
      </c>
      <c r="N5" s="5" t="s">
        <v>6</v>
      </c>
      <c r="O5" s="5" t="s">
        <v>8</v>
      </c>
      <c r="P5" s="5" t="s">
        <v>9</v>
      </c>
      <c r="Q5" s="5" t="s">
        <v>7</v>
      </c>
      <c r="R5" s="5" t="s">
        <v>2</v>
      </c>
      <c r="S5" s="5" t="s">
        <v>3</v>
      </c>
      <c r="T5" s="5" t="s">
        <v>4</v>
      </c>
      <c r="U5" s="21" t="s">
        <v>44</v>
      </c>
      <c r="V5" s="22" t="s">
        <v>45</v>
      </c>
      <c r="W5" s="22" t="s">
        <v>46</v>
      </c>
      <c r="X5" s="22" t="s">
        <v>47</v>
      </c>
      <c r="Y5" s="22" t="s">
        <v>48</v>
      </c>
      <c r="Z5" s="22" t="s">
        <v>49</v>
      </c>
      <c r="AA5" s="24" t="s">
        <v>50</v>
      </c>
      <c r="AB5" s="5" t="s">
        <v>51</v>
      </c>
      <c r="AC5" s="60"/>
    </row>
    <row r="6" spans="1:29" ht="19.5" customHeight="1">
      <c r="A6" s="62"/>
      <c r="B6" s="29" t="s">
        <v>20</v>
      </c>
      <c r="C6" s="20" t="s">
        <v>57</v>
      </c>
      <c r="D6" s="30">
        <v>0.84615384615384615</v>
      </c>
      <c r="E6" s="31">
        <v>1.9230769230769232E-2</v>
      </c>
      <c r="F6" s="31">
        <v>0</v>
      </c>
      <c r="G6" s="31">
        <v>0.11538461538461539</v>
      </c>
      <c r="H6" s="31">
        <v>0</v>
      </c>
      <c r="I6" s="31">
        <v>1.9230769230769232E-2</v>
      </c>
      <c r="J6" s="31">
        <v>0</v>
      </c>
      <c r="K6" s="32">
        <v>0</v>
      </c>
      <c r="L6" s="30">
        <v>3.8461538461538464E-2</v>
      </c>
      <c r="M6" s="31">
        <v>0</v>
      </c>
      <c r="N6" s="31">
        <v>1.9230769230769232E-2</v>
      </c>
      <c r="O6" s="31">
        <v>0</v>
      </c>
      <c r="P6" s="31">
        <v>0</v>
      </c>
      <c r="Q6" s="31">
        <v>0</v>
      </c>
      <c r="R6" s="31">
        <v>9.6153846153846159E-2</v>
      </c>
      <c r="S6" s="31">
        <v>0.69230769230769229</v>
      </c>
      <c r="T6" s="32">
        <v>0.15384615384615385</v>
      </c>
      <c r="U6" s="30">
        <v>1</v>
      </c>
      <c r="V6" s="31">
        <v>0</v>
      </c>
      <c r="W6" s="31">
        <v>0</v>
      </c>
      <c r="X6" s="31">
        <v>0</v>
      </c>
      <c r="Y6" s="31">
        <v>0</v>
      </c>
      <c r="Z6" s="31">
        <v>0</v>
      </c>
      <c r="AA6" s="31">
        <v>0</v>
      </c>
      <c r="AB6" s="32">
        <v>0</v>
      </c>
      <c r="AC6" s="60"/>
    </row>
    <row r="7" spans="1:29" ht="19.5" customHeight="1">
      <c r="A7" s="62"/>
      <c r="B7" s="33" t="s">
        <v>21</v>
      </c>
      <c r="C7" s="19" t="s">
        <v>53</v>
      </c>
      <c r="D7" s="34">
        <v>0.5688405797101449</v>
      </c>
      <c r="E7" s="35">
        <v>7.246376811594203E-3</v>
      </c>
      <c r="F7" s="35">
        <v>0.32608695652173914</v>
      </c>
      <c r="G7" s="35">
        <v>6.8840579710144928E-2</v>
      </c>
      <c r="H7" s="35">
        <v>1.8115942028985508E-2</v>
      </c>
      <c r="I7" s="35">
        <v>1.0869565217391304E-2</v>
      </c>
      <c r="J7" s="35">
        <v>0</v>
      </c>
      <c r="K7" s="36">
        <v>0</v>
      </c>
      <c r="L7" s="34">
        <v>7.246376811594203E-3</v>
      </c>
      <c r="M7" s="35">
        <v>0.27173913043478259</v>
      </c>
      <c r="N7" s="35">
        <v>0.33333333333333331</v>
      </c>
      <c r="O7" s="35">
        <v>0.17753623188405798</v>
      </c>
      <c r="P7" s="35">
        <v>8.3333333333333329E-2</v>
      </c>
      <c r="Q7" s="35">
        <v>8.3333333333333329E-2</v>
      </c>
      <c r="R7" s="35">
        <v>3.2608695652173912E-2</v>
      </c>
      <c r="S7" s="35">
        <v>1.0869565217391304E-2</v>
      </c>
      <c r="T7" s="36">
        <v>0</v>
      </c>
      <c r="U7" s="34">
        <v>0.8623188405797102</v>
      </c>
      <c r="V7" s="35">
        <v>0.11231884057971014</v>
      </c>
      <c r="W7" s="35">
        <v>1.0869565217391304E-2</v>
      </c>
      <c r="X7" s="35">
        <v>1.0869565217391304E-2</v>
      </c>
      <c r="Y7" s="35">
        <v>0</v>
      </c>
      <c r="Z7" s="35">
        <v>0</v>
      </c>
      <c r="AA7" s="35">
        <v>3.6231884057971015E-3</v>
      </c>
      <c r="AB7" s="36">
        <v>0</v>
      </c>
      <c r="AC7" s="60"/>
    </row>
    <row r="8" spans="1:29" ht="19.5" customHeight="1">
      <c r="A8" s="62"/>
      <c r="B8" s="33"/>
      <c r="C8" s="37" t="s">
        <v>58</v>
      </c>
      <c r="D8" s="34">
        <v>0.59523809523809523</v>
      </c>
      <c r="E8" s="35">
        <v>0</v>
      </c>
      <c r="F8" s="35">
        <v>0.16666666666666666</v>
      </c>
      <c r="G8" s="35">
        <v>0.21428571428571427</v>
      </c>
      <c r="H8" s="35">
        <v>2.3809523809523808E-2</v>
      </c>
      <c r="I8" s="35">
        <v>0</v>
      </c>
      <c r="J8" s="35">
        <v>0</v>
      </c>
      <c r="K8" s="36">
        <v>0</v>
      </c>
      <c r="L8" s="34">
        <v>0.2857142857142857</v>
      </c>
      <c r="M8" s="35">
        <v>0.26190476190476192</v>
      </c>
      <c r="N8" s="35">
        <v>0.21428571428571427</v>
      </c>
      <c r="O8" s="35">
        <v>2.3809523809523808E-2</v>
      </c>
      <c r="P8" s="35">
        <v>9.5238095238095233E-2</v>
      </c>
      <c r="Q8" s="35">
        <v>9.5238095238095233E-2</v>
      </c>
      <c r="R8" s="35">
        <v>2.3809523809523808E-2</v>
      </c>
      <c r="S8" s="35">
        <v>0</v>
      </c>
      <c r="T8" s="36">
        <v>0</v>
      </c>
      <c r="U8" s="34">
        <v>0.8571428571428571</v>
      </c>
      <c r="V8" s="35">
        <v>9.5238095238095233E-2</v>
      </c>
      <c r="W8" s="35">
        <v>4.7619047619047616E-2</v>
      </c>
      <c r="X8" s="35">
        <v>0</v>
      </c>
      <c r="Y8" s="35">
        <v>0</v>
      </c>
      <c r="Z8" s="35">
        <v>0</v>
      </c>
      <c r="AA8" s="35">
        <v>0</v>
      </c>
      <c r="AB8" s="36">
        <v>0</v>
      </c>
      <c r="AC8" s="60"/>
    </row>
    <row r="9" spans="1:29" ht="19.5" customHeight="1">
      <c r="A9" s="62"/>
      <c r="B9" s="33"/>
      <c r="C9" s="37" t="s">
        <v>59</v>
      </c>
      <c r="D9" s="34">
        <v>0.97058823529411764</v>
      </c>
      <c r="E9" s="35">
        <v>2.9411764705882353E-2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6">
        <v>0</v>
      </c>
      <c r="L9" s="34">
        <v>0</v>
      </c>
      <c r="M9" s="35">
        <v>2.9411764705882353E-2</v>
      </c>
      <c r="N9" s="35">
        <v>0</v>
      </c>
      <c r="O9" s="35">
        <v>0</v>
      </c>
      <c r="P9" s="35">
        <v>2.9411764705882353E-2</v>
      </c>
      <c r="Q9" s="35">
        <v>0</v>
      </c>
      <c r="R9" s="35">
        <v>0</v>
      </c>
      <c r="S9" s="35">
        <v>0.73529411764705888</v>
      </c>
      <c r="T9" s="36">
        <v>0.20588235294117646</v>
      </c>
      <c r="U9" s="34">
        <v>0.95588235294117652</v>
      </c>
      <c r="V9" s="35">
        <v>4.4117647058823532E-2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6">
        <v>0</v>
      </c>
      <c r="AC9" s="60"/>
    </row>
    <row r="10" spans="1:29" ht="19.5" customHeight="1">
      <c r="A10" s="62"/>
      <c r="B10" s="33"/>
      <c r="C10" s="37" t="s">
        <v>60</v>
      </c>
      <c r="D10" s="34">
        <v>0.96491228070175439</v>
      </c>
      <c r="E10" s="35">
        <v>0</v>
      </c>
      <c r="F10" s="35">
        <v>0</v>
      </c>
      <c r="G10" s="35">
        <v>3.5087719298245612E-2</v>
      </c>
      <c r="H10" s="35">
        <v>0</v>
      </c>
      <c r="I10" s="35">
        <v>0</v>
      </c>
      <c r="J10" s="35">
        <v>0</v>
      </c>
      <c r="K10" s="36">
        <v>0</v>
      </c>
      <c r="L10" s="34">
        <v>0</v>
      </c>
      <c r="M10" s="35">
        <v>0</v>
      </c>
      <c r="N10" s="35">
        <v>0</v>
      </c>
      <c r="O10" s="35">
        <v>0</v>
      </c>
      <c r="P10" s="35">
        <v>1.7543859649122806E-2</v>
      </c>
      <c r="Q10" s="35">
        <v>0</v>
      </c>
      <c r="R10" s="35">
        <v>0.61403508771929827</v>
      </c>
      <c r="S10" s="35">
        <v>0.2982456140350877</v>
      </c>
      <c r="T10" s="36">
        <v>7.0175438596491224E-2</v>
      </c>
      <c r="U10" s="34">
        <v>0.8771929824561403</v>
      </c>
      <c r="V10" s="35">
        <v>0.10526315789473684</v>
      </c>
      <c r="W10" s="35">
        <v>1.7543859649122806E-2</v>
      </c>
      <c r="X10" s="35">
        <v>0</v>
      </c>
      <c r="Y10" s="35">
        <v>0</v>
      </c>
      <c r="Z10" s="35">
        <v>0</v>
      </c>
      <c r="AA10" s="35">
        <v>0</v>
      </c>
      <c r="AB10" s="36">
        <v>0</v>
      </c>
      <c r="AC10" s="60"/>
    </row>
    <row r="11" spans="1:29" ht="19.5" customHeight="1">
      <c r="A11" s="62"/>
      <c r="B11" s="33"/>
      <c r="C11" s="37" t="s">
        <v>61</v>
      </c>
      <c r="D11" s="34">
        <v>0.92982456140350878</v>
      </c>
      <c r="E11" s="35">
        <v>0</v>
      </c>
      <c r="F11" s="35">
        <v>3.5087719298245612E-2</v>
      </c>
      <c r="G11" s="35">
        <v>1.7543859649122806E-2</v>
      </c>
      <c r="H11" s="35">
        <v>0</v>
      </c>
      <c r="I11" s="35">
        <v>0</v>
      </c>
      <c r="J11" s="35">
        <v>1.7543859649122806E-2</v>
      </c>
      <c r="K11" s="36">
        <v>0</v>
      </c>
      <c r="L11" s="34">
        <v>0</v>
      </c>
      <c r="M11" s="35">
        <v>0</v>
      </c>
      <c r="N11" s="35">
        <v>3.5087719298245612E-2</v>
      </c>
      <c r="O11" s="35">
        <v>3.5087719298245612E-2</v>
      </c>
      <c r="P11" s="35">
        <v>0.19298245614035087</v>
      </c>
      <c r="Q11" s="35">
        <v>0.45614035087719296</v>
      </c>
      <c r="R11" s="35">
        <v>0.17543859649122806</v>
      </c>
      <c r="S11" s="35">
        <v>8.771929824561403E-2</v>
      </c>
      <c r="T11" s="36">
        <v>1.7543859649122806E-2</v>
      </c>
      <c r="U11" s="34">
        <v>1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6">
        <v>0</v>
      </c>
      <c r="AC11" s="60"/>
    </row>
    <row r="12" spans="1:29" ht="19.5" customHeight="1">
      <c r="A12" s="62"/>
      <c r="B12" s="33"/>
      <c r="C12" s="37" t="s">
        <v>62</v>
      </c>
      <c r="D12" s="34">
        <v>0.90173410404624277</v>
      </c>
      <c r="E12" s="35">
        <v>0</v>
      </c>
      <c r="F12" s="35">
        <v>6.358381502890173E-2</v>
      </c>
      <c r="G12" s="35">
        <v>3.4682080924855488E-2</v>
      </c>
      <c r="H12" s="35">
        <v>0</v>
      </c>
      <c r="I12" s="35">
        <v>0</v>
      </c>
      <c r="J12" s="35">
        <v>0</v>
      </c>
      <c r="K12" s="36">
        <v>0</v>
      </c>
      <c r="L12" s="34">
        <v>3.4682080924855488E-2</v>
      </c>
      <c r="M12" s="35">
        <v>8.0924855491329481E-2</v>
      </c>
      <c r="N12" s="35">
        <v>0.16184971098265896</v>
      </c>
      <c r="O12" s="35">
        <v>0.19075144508670519</v>
      </c>
      <c r="P12" s="35">
        <v>0.32369942196531792</v>
      </c>
      <c r="Q12" s="35">
        <v>8.0924855491329481E-2</v>
      </c>
      <c r="R12" s="35">
        <v>8.6705202312138727E-2</v>
      </c>
      <c r="S12" s="35">
        <v>4.046242774566474E-2</v>
      </c>
      <c r="T12" s="36">
        <v>0</v>
      </c>
      <c r="U12" s="34">
        <v>0.77456647398843925</v>
      </c>
      <c r="V12" s="35">
        <v>0.13294797687861271</v>
      </c>
      <c r="W12" s="35">
        <v>5.7803468208092484E-2</v>
      </c>
      <c r="X12" s="35">
        <v>2.3121387283236993E-2</v>
      </c>
      <c r="Y12" s="35">
        <v>5.7803468208092483E-3</v>
      </c>
      <c r="Z12" s="35">
        <v>5.7803468208092483E-3</v>
      </c>
      <c r="AA12" s="35">
        <v>0</v>
      </c>
      <c r="AB12" s="36">
        <v>0</v>
      </c>
      <c r="AC12" s="60"/>
    </row>
    <row r="13" spans="1:29" ht="19.5" customHeight="1">
      <c r="A13" s="62"/>
      <c r="B13" s="38" t="s">
        <v>22</v>
      </c>
      <c r="C13" s="39" t="s">
        <v>63</v>
      </c>
      <c r="D13" s="40">
        <v>0.85041551246537395</v>
      </c>
      <c r="E13" s="41">
        <v>5.5401662049861496E-3</v>
      </c>
      <c r="F13" s="41">
        <v>4.9861495844875349E-2</v>
      </c>
      <c r="G13" s="41">
        <v>8.0332409972299165E-2</v>
      </c>
      <c r="H13" s="41">
        <v>1.1080332409972299E-2</v>
      </c>
      <c r="I13" s="41">
        <v>2.7700831024930748E-3</v>
      </c>
      <c r="J13" s="41">
        <v>0</v>
      </c>
      <c r="K13" s="42">
        <v>0</v>
      </c>
      <c r="L13" s="40">
        <v>1.9390581717451522E-2</v>
      </c>
      <c r="M13" s="41">
        <v>0.12742382271468145</v>
      </c>
      <c r="N13" s="41">
        <v>0.19390581717451524</v>
      </c>
      <c r="O13" s="41">
        <v>0.23822714681440443</v>
      </c>
      <c r="P13" s="41">
        <v>0.14958448753462603</v>
      </c>
      <c r="Q13" s="41">
        <v>0.12465373961218837</v>
      </c>
      <c r="R13" s="41">
        <v>8.0332409972299165E-2</v>
      </c>
      <c r="S13" s="41">
        <v>6.3711911357340723E-2</v>
      </c>
      <c r="T13" s="42">
        <v>2.7700831024930748E-3</v>
      </c>
      <c r="U13" s="40">
        <v>0.95013850415512469</v>
      </c>
      <c r="V13" s="41">
        <v>3.6011080332409975E-2</v>
      </c>
      <c r="W13" s="41">
        <v>2.7700831024930748E-3</v>
      </c>
      <c r="X13" s="41">
        <v>0</v>
      </c>
      <c r="Y13" s="41">
        <v>0</v>
      </c>
      <c r="Z13" s="41">
        <v>8.3102493074792248E-3</v>
      </c>
      <c r="AA13" s="41">
        <v>2.7700831024930748E-3</v>
      </c>
      <c r="AB13" s="42">
        <v>0</v>
      </c>
      <c r="AC13" s="60"/>
    </row>
    <row r="14" spans="1:29" ht="19.5" customHeight="1">
      <c r="A14" s="62"/>
      <c r="B14" s="33" t="s">
        <v>23</v>
      </c>
      <c r="C14" s="37" t="s">
        <v>64</v>
      </c>
      <c r="D14" s="34">
        <v>0.95454545454545459</v>
      </c>
      <c r="E14" s="35">
        <v>0</v>
      </c>
      <c r="F14" s="35">
        <v>0</v>
      </c>
      <c r="G14" s="35">
        <v>0</v>
      </c>
      <c r="H14" s="35">
        <v>0</v>
      </c>
      <c r="I14" s="35">
        <v>4.5454545454545456E-2</v>
      </c>
      <c r="J14" s="35">
        <v>0</v>
      </c>
      <c r="K14" s="36">
        <v>0</v>
      </c>
      <c r="L14" s="34">
        <v>0</v>
      </c>
      <c r="M14" s="35">
        <v>4.5454545454545456E-2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0.54545454545454541</v>
      </c>
      <c r="T14" s="36">
        <v>0.40909090909090912</v>
      </c>
      <c r="U14" s="34">
        <v>0.95454545454545459</v>
      </c>
      <c r="V14" s="35">
        <v>2.2727272727272728E-2</v>
      </c>
      <c r="W14" s="35">
        <v>2.2727272727272728E-2</v>
      </c>
      <c r="X14" s="35">
        <v>0</v>
      </c>
      <c r="Y14" s="35">
        <v>0</v>
      </c>
      <c r="Z14" s="35">
        <v>0</v>
      </c>
      <c r="AA14" s="35">
        <v>0</v>
      </c>
      <c r="AB14" s="36">
        <v>0</v>
      </c>
      <c r="AC14" s="60"/>
    </row>
    <row r="15" spans="1:29" ht="19.5" customHeight="1">
      <c r="A15" s="62"/>
      <c r="B15" s="33"/>
      <c r="C15" s="37" t="s">
        <v>65</v>
      </c>
      <c r="D15" s="34">
        <v>0.91362126245847175</v>
      </c>
      <c r="E15" s="35">
        <v>0</v>
      </c>
      <c r="F15" s="35">
        <v>2.6578073089700997E-2</v>
      </c>
      <c r="G15" s="35">
        <v>5.647840531561462E-2</v>
      </c>
      <c r="H15" s="35">
        <v>3.3222591362126247E-3</v>
      </c>
      <c r="I15" s="35">
        <v>0</v>
      </c>
      <c r="J15" s="35">
        <v>0</v>
      </c>
      <c r="K15" s="36">
        <v>0</v>
      </c>
      <c r="L15" s="34">
        <v>3.6544850498338874E-2</v>
      </c>
      <c r="M15" s="35">
        <v>8.3056478405315617E-2</v>
      </c>
      <c r="N15" s="35">
        <v>0.14950166112956811</v>
      </c>
      <c r="O15" s="35">
        <v>0.13289036544850499</v>
      </c>
      <c r="P15" s="35">
        <v>0.1461794019933555</v>
      </c>
      <c r="Q15" s="35">
        <v>0.16611295681063123</v>
      </c>
      <c r="R15" s="35">
        <v>0.13953488372093023</v>
      </c>
      <c r="S15" s="35">
        <v>0.12292358803986711</v>
      </c>
      <c r="T15" s="36">
        <v>2.3255813953488372E-2</v>
      </c>
      <c r="U15" s="34">
        <v>0.93023255813953487</v>
      </c>
      <c r="V15" s="35">
        <v>3.9867109634551492E-2</v>
      </c>
      <c r="W15" s="35">
        <v>1.3289036544850499E-2</v>
      </c>
      <c r="X15" s="35">
        <v>1.3289036544850499E-2</v>
      </c>
      <c r="Y15" s="35">
        <v>0</v>
      </c>
      <c r="Z15" s="35">
        <v>0</v>
      </c>
      <c r="AA15" s="35">
        <v>3.3222591362126247E-3</v>
      </c>
      <c r="AB15" s="36">
        <v>0</v>
      </c>
      <c r="AC15" s="60"/>
    </row>
    <row r="16" spans="1:29" ht="19.5" customHeight="1">
      <c r="A16" s="62"/>
      <c r="B16" s="43" t="s">
        <v>52</v>
      </c>
      <c r="C16" s="39" t="s">
        <v>66</v>
      </c>
      <c r="D16" s="40">
        <v>0.94047619047619047</v>
      </c>
      <c r="E16" s="41">
        <v>0</v>
      </c>
      <c r="F16" s="41">
        <v>0</v>
      </c>
      <c r="G16" s="41">
        <v>3.5714285714285712E-2</v>
      </c>
      <c r="H16" s="41">
        <v>2.3809523809523808E-2</v>
      </c>
      <c r="I16" s="41">
        <v>0</v>
      </c>
      <c r="J16" s="41">
        <v>0</v>
      </c>
      <c r="K16" s="42">
        <v>0</v>
      </c>
      <c r="L16" s="40">
        <v>0</v>
      </c>
      <c r="M16" s="41">
        <v>0</v>
      </c>
      <c r="N16" s="41">
        <v>0</v>
      </c>
      <c r="O16" s="41">
        <v>5.9523809523809521E-2</v>
      </c>
      <c r="P16" s="41">
        <v>0.40476190476190477</v>
      </c>
      <c r="Q16" s="41">
        <v>0.26190476190476192</v>
      </c>
      <c r="R16" s="41">
        <v>0.13095238095238096</v>
      </c>
      <c r="S16" s="41">
        <v>0.13095238095238096</v>
      </c>
      <c r="T16" s="42">
        <v>1.1904761904761904E-2</v>
      </c>
      <c r="U16" s="40">
        <v>0.8928571428571429</v>
      </c>
      <c r="V16" s="41">
        <v>4.7619047619047616E-2</v>
      </c>
      <c r="W16" s="41">
        <v>1.1904761904761904E-2</v>
      </c>
      <c r="X16" s="41">
        <v>2.3809523809523808E-2</v>
      </c>
      <c r="Y16" s="41">
        <v>1.1904761904761904E-2</v>
      </c>
      <c r="Z16" s="41">
        <v>0</v>
      </c>
      <c r="AA16" s="41">
        <v>1.1904761904761904E-2</v>
      </c>
      <c r="AB16" s="42">
        <v>0</v>
      </c>
      <c r="AC16" s="60"/>
    </row>
    <row r="17" spans="1:29" ht="19.5" customHeight="1">
      <c r="A17" s="62"/>
      <c r="B17" s="43"/>
      <c r="C17" s="39" t="s">
        <v>67</v>
      </c>
      <c r="D17" s="40">
        <v>0.89130434782608692</v>
      </c>
      <c r="E17" s="41">
        <v>0</v>
      </c>
      <c r="F17" s="41">
        <v>4.3478260869565216E-2</v>
      </c>
      <c r="G17" s="41">
        <v>6.5217391304347824E-2</v>
      </c>
      <c r="H17" s="41">
        <v>0</v>
      </c>
      <c r="I17" s="41">
        <v>0</v>
      </c>
      <c r="J17" s="41">
        <v>0</v>
      </c>
      <c r="K17" s="42">
        <v>0</v>
      </c>
      <c r="L17" s="40">
        <v>0</v>
      </c>
      <c r="M17" s="41">
        <v>0</v>
      </c>
      <c r="N17" s="41">
        <v>0.10869565217391304</v>
      </c>
      <c r="O17" s="41">
        <v>0.34782608695652173</v>
      </c>
      <c r="P17" s="41">
        <v>0.2608695652173913</v>
      </c>
      <c r="Q17" s="41">
        <v>0.19565217391304349</v>
      </c>
      <c r="R17" s="41">
        <v>6.5217391304347824E-2</v>
      </c>
      <c r="S17" s="41">
        <v>2.1739130434782608E-2</v>
      </c>
      <c r="T17" s="42">
        <v>0</v>
      </c>
      <c r="U17" s="40">
        <v>0.65217391304347827</v>
      </c>
      <c r="V17" s="41">
        <v>0.30434782608695654</v>
      </c>
      <c r="W17" s="41">
        <v>4.3478260869565216E-2</v>
      </c>
      <c r="X17" s="41">
        <v>0</v>
      </c>
      <c r="Y17" s="41">
        <v>0</v>
      </c>
      <c r="Z17" s="41">
        <v>0</v>
      </c>
      <c r="AA17" s="41">
        <v>0</v>
      </c>
      <c r="AB17" s="42">
        <v>0</v>
      </c>
      <c r="AC17" s="60"/>
    </row>
    <row r="18" spans="1:29" ht="19.5" customHeight="1">
      <c r="A18" s="62"/>
      <c r="B18" s="43"/>
      <c r="C18" s="39" t="s">
        <v>62</v>
      </c>
      <c r="D18" s="40">
        <v>0.93926247288503251</v>
      </c>
      <c r="E18" s="41">
        <v>6.5075921908893707E-3</v>
      </c>
      <c r="F18" s="41">
        <v>4.3383947939262474E-3</v>
      </c>
      <c r="G18" s="41">
        <v>4.7722342733188719E-2</v>
      </c>
      <c r="H18" s="41">
        <v>0</v>
      </c>
      <c r="I18" s="41">
        <v>2.1691973969631237E-3</v>
      </c>
      <c r="J18" s="41">
        <v>0</v>
      </c>
      <c r="K18" s="42">
        <v>0</v>
      </c>
      <c r="L18" s="40">
        <v>2.1691973969631237E-3</v>
      </c>
      <c r="M18" s="41">
        <v>2.1691973969631237E-3</v>
      </c>
      <c r="N18" s="41">
        <v>4.3383947939262474E-3</v>
      </c>
      <c r="O18" s="41">
        <v>4.3383947939262474E-3</v>
      </c>
      <c r="P18" s="41">
        <v>0.13665943600867678</v>
      </c>
      <c r="Q18" s="41">
        <v>0.29718004338394793</v>
      </c>
      <c r="R18" s="41">
        <v>0.30585683297180044</v>
      </c>
      <c r="S18" s="41">
        <v>0.20824295010845986</v>
      </c>
      <c r="T18" s="42">
        <v>3.9045553145336226E-2</v>
      </c>
      <c r="U18" s="40">
        <v>0.96963123644251625</v>
      </c>
      <c r="V18" s="41">
        <v>8.6767895878524948E-3</v>
      </c>
      <c r="W18" s="41">
        <v>1.3015184381778741E-2</v>
      </c>
      <c r="X18" s="41">
        <v>6.5075921908893707E-3</v>
      </c>
      <c r="Y18" s="41">
        <v>2.1691973969631237E-3</v>
      </c>
      <c r="Z18" s="41">
        <v>0</v>
      </c>
      <c r="AA18" s="41">
        <v>0</v>
      </c>
      <c r="AB18" s="42">
        <v>0</v>
      </c>
      <c r="AC18" s="60"/>
    </row>
    <row r="19" spans="1:29" ht="19.5" customHeight="1">
      <c r="A19" s="62"/>
      <c r="B19" s="33" t="s">
        <v>24</v>
      </c>
      <c r="C19" s="37" t="s">
        <v>68</v>
      </c>
      <c r="D19" s="34">
        <v>0.89380530973451322</v>
      </c>
      <c r="E19" s="35">
        <v>1.7699115044247787E-2</v>
      </c>
      <c r="F19" s="35">
        <v>2.6548672566371681E-2</v>
      </c>
      <c r="G19" s="35">
        <v>5.3097345132743362E-2</v>
      </c>
      <c r="H19" s="35">
        <v>8.8495575221238937E-3</v>
      </c>
      <c r="I19" s="35">
        <v>0</v>
      </c>
      <c r="J19" s="35">
        <v>0</v>
      </c>
      <c r="K19" s="36">
        <v>0</v>
      </c>
      <c r="L19" s="34">
        <v>4.4247787610619468E-2</v>
      </c>
      <c r="M19" s="35">
        <v>0.13274336283185842</v>
      </c>
      <c r="N19" s="35">
        <v>0.21238938053097345</v>
      </c>
      <c r="O19" s="35">
        <v>0.15044247787610621</v>
      </c>
      <c r="P19" s="35">
        <v>0.12389380530973451</v>
      </c>
      <c r="Q19" s="35">
        <v>0.15929203539823009</v>
      </c>
      <c r="R19" s="35">
        <v>0.12389380530973451</v>
      </c>
      <c r="S19" s="35">
        <v>3.5398230088495575E-2</v>
      </c>
      <c r="T19" s="36">
        <v>1.7699115044247787E-2</v>
      </c>
      <c r="U19" s="34">
        <v>0.94690265486725667</v>
      </c>
      <c r="V19" s="35">
        <v>4.4247787610619468E-2</v>
      </c>
      <c r="W19" s="35">
        <v>8.8495575221238937E-3</v>
      </c>
      <c r="X19" s="35">
        <v>0</v>
      </c>
      <c r="Y19" s="35">
        <v>0</v>
      </c>
      <c r="Z19" s="35">
        <v>0</v>
      </c>
      <c r="AA19" s="35">
        <v>0</v>
      </c>
      <c r="AB19" s="36">
        <v>0</v>
      </c>
      <c r="AC19" s="60"/>
    </row>
    <row r="20" spans="1:29" ht="19.5" customHeight="1">
      <c r="A20" s="62"/>
      <c r="B20" s="33"/>
      <c r="C20" s="37" t="s">
        <v>69</v>
      </c>
      <c r="D20" s="34">
        <v>0.56756756756756754</v>
      </c>
      <c r="E20" s="35">
        <v>0</v>
      </c>
      <c r="F20" s="35">
        <v>0.10810810810810811</v>
      </c>
      <c r="G20" s="35">
        <v>0.29729729729729731</v>
      </c>
      <c r="H20" s="35">
        <v>2.7027027027027029E-2</v>
      </c>
      <c r="I20" s="35">
        <v>0</v>
      </c>
      <c r="J20" s="35">
        <v>0</v>
      </c>
      <c r="K20" s="36">
        <v>0</v>
      </c>
      <c r="L20" s="34">
        <v>0.32432432432432434</v>
      </c>
      <c r="M20" s="35">
        <v>0.29729729729729731</v>
      </c>
      <c r="N20" s="35">
        <v>0.21621621621621623</v>
      </c>
      <c r="O20" s="35">
        <v>0.10810810810810811</v>
      </c>
      <c r="P20" s="35">
        <v>5.4054054054054057E-2</v>
      </c>
      <c r="Q20" s="35">
        <v>0</v>
      </c>
      <c r="R20" s="35">
        <v>0</v>
      </c>
      <c r="S20" s="35">
        <v>0</v>
      </c>
      <c r="T20" s="36">
        <v>0</v>
      </c>
      <c r="U20" s="34">
        <v>0.6216216216216216</v>
      </c>
      <c r="V20" s="35">
        <v>0.32432432432432434</v>
      </c>
      <c r="W20" s="35">
        <v>2.7027027027027029E-2</v>
      </c>
      <c r="X20" s="35">
        <v>2.7027027027027029E-2</v>
      </c>
      <c r="Y20" s="35">
        <v>0</v>
      </c>
      <c r="Z20" s="35">
        <v>0</v>
      </c>
      <c r="AA20" s="35">
        <v>0</v>
      </c>
      <c r="AB20" s="36">
        <v>0</v>
      </c>
      <c r="AC20" s="60"/>
    </row>
    <row r="21" spans="1:29" ht="19.5" customHeight="1">
      <c r="A21" s="62"/>
      <c r="B21" s="33"/>
      <c r="C21" s="37" t="s">
        <v>70</v>
      </c>
      <c r="D21" s="34">
        <v>0.83870967741935487</v>
      </c>
      <c r="E21" s="35">
        <v>3.2258064516129031E-2</v>
      </c>
      <c r="F21" s="35">
        <v>3.2258064516129031E-2</v>
      </c>
      <c r="G21" s="35">
        <v>9.6774193548387094E-2</v>
      </c>
      <c r="H21" s="35">
        <v>0</v>
      </c>
      <c r="I21" s="35">
        <v>0</v>
      </c>
      <c r="J21" s="35">
        <v>0</v>
      </c>
      <c r="K21" s="36">
        <v>0</v>
      </c>
      <c r="L21" s="34">
        <v>0.25806451612903225</v>
      </c>
      <c r="M21" s="35">
        <v>0.32258064516129031</v>
      </c>
      <c r="N21" s="35">
        <v>0.12903225806451613</v>
      </c>
      <c r="O21" s="35">
        <v>9.6774193548387094E-2</v>
      </c>
      <c r="P21" s="35">
        <v>0.12903225806451613</v>
      </c>
      <c r="Q21" s="35">
        <v>3.2258064516129031E-2</v>
      </c>
      <c r="R21" s="35">
        <v>3.2258064516129031E-2</v>
      </c>
      <c r="S21" s="35">
        <v>0</v>
      </c>
      <c r="T21" s="36">
        <v>0</v>
      </c>
      <c r="U21" s="34">
        <v>0.83870967741935487</v>
      </c>
      <c r="V21" s="35">
        <v>3.2258064516129031E-2</v>
      </c>
      <c r="W21" s="35">
        <v>9.6774193548387094E-2</v>
      </c>
      <c r="X21" s="35">
        <v>3.2258064516129031E-2</v>
      </c>
      <c r="Y21" s="35">
        <v>0</v>
      </c>
      <c r="Z21" s="35">
        <v>0</v>
      </c>
      <c r="AA21" s="35">
        <v>0</v>
      </c>
      <c r="AB21" s="36">
        <v>0</v>
      </c>
      <c r="AC21" s="60"/>
    </row>
    <row r="22" spans="1:29" ht="19.5" customHeight="1">
      <c r="A22" s="62"/>
      <c r="B22" s="38" t="s">
        <v>25</v>
      </c>
      <c r="C22" s="39" t="s">
        <v>72</v>
      </c>
      <c r="D22" s="40">
        <v>0.86407766990291257</v>
      </c>
      <c r="E22" s="41">
        <v>1.2135922330097087E-2</v>
      </c>
      <c r="F22" s="41">
        <v>6.553398058252427E-2</v>
      </c>
      <c r="G22" s="41">
        <v>4.8543689320388349E-2</v>
      </c>
      <c r="H22" s="41">
        <v>4.8543689320388345E-3</v>
      </c>
      <c r="I22" s="41">
        <v>4.8543689320388345E-3</v>
      </c>
      <c r="J22" s="41">
        <v>0</v>
      </c>
      <c r="K22" s="42">
        <v>0</v>
      </c>
      <c r="L22" s="40">
        <v>7.2815533980582527E-3</v>
      </c>
      <c r="M22" s="41">
        <v>9.7087378640776691E-3</v>
      </c>
      <c r="N22" s="41">
        <v>7.281553398058252E-2</v>
      </c>
      <c r="O22" s="41">
        <v>0.28883495145631066</v>
      </c>
      <c r="P22" s="41">
        <v>0.28398058252427183</v>
      </c>
      <c r="Q22" s="41">
        <v>0.1650485436893204</v>
      </c>
      <c r="R22" s="41">
        <v>0.11893203883495146</v>
      </c>
      <c r="S22" s="41">
        <v>4.6116504854368932E-2</v>
      </c>
      <c r="T22" s="42">
        <v>7.2815533980582527E-3</v>
      </c>
      <c r="U22" s="40">
        <v>0.98300970873786409</v>
      </c>
      <c r="V22" s="41">
        <v>7.2815533980582527E-3</v>
      </c>
      <c r="W22" s="41">
        <v>4.8543689320388345E-3</v>
      </c>
      <c r="X22" s="41">
        <v>4.8543689320388345E-3</v>
      </c>
      <c r="Y22" s="41">
        <v>0</v>
      </c>
      <c r="Z22" s="41">
        <v>0</v>
      </c>
      <c r="AA22" s="41">
        <v>0</v>
      </c>
      <c r="AB22" s="42">
        <v>0</v>
      </c>
      <c r="AC22" s="60"/>
    </row>
    <row r="23" spans="1:29" ht="19.5" customHeight="1">
      <c r="A23" s="62"/>
      <c r="B23" s="33" t="s">
        <v>26</v>
      </c>
      <c r="C23" s="37" t="s">
        <v>71</v>
      </c>
      <c r="D23" s="34">
        <v>0.68965517241379315</v>
      </c>
      <c r="E23" s="35">
        <v>1.7241379310344827E-2</v>
      </c>
      <c r="F23" s="35">
        <v>0.13793103448275862</v>
      </c>
      <c r="G23" s="35">
        <v>0.1206896551724138</v>
      </c>
      <c r="H23" s="35">
        <v>3.4482758620689655E-2</v>
      </c>
      <c r="I23" s="35">
        <v>0</v>
      </c>
      <c r="J23" s="35">
        <v>0</v>
      </c>
      <c r="K23" s="36">
        <v>0</v>
      </c>
      <c r="L23" s="34">
        <v>6.8965517241379309E-2</v>
      </c>
      <c r="M23" s="35">
        <v>0.32758620689655171</v>
      </c>
      <c r="N23" s="35">
        <v>0.17241379310344829</v>
      </c>
      <c r="O23" s="35">
        <v>0.18965517241379309</v>
      </c>
      <c r="P23" s="35">
        <v>6.8965517241379309E-2</v>
      </c>
      <c r="Q23" s="35">
        <v>0.15517241379310345</v>
      </c>
      <c r="R23" s="35">
        <v>1.7241379310344827E-2</v>
      </c>
      <c r="S23" s="35">
        <v>0</v>
      </c>
      <c r="T23" s="36">
        <v>0</v>
      </c>
      <c r="U23" s="34">
        <v>0.93103448275862066</v>
      </c>
      <c r="V23" s="35">
        <v>1.7241379310344827E-2</v>
      </c>
      <c r="W23" s="35">
        <v>3.4482758620689655E-2</v>
      </c>
      <c r="X23" s="35">
        <v>0</v>
      </c>
      <c r="Y23" s="35">
        <v>0</v>
      </c>
      <c r="Z23" s="35">
        <v>1.7241379310344827E-2</v>
      </c>
      <c r="AA23" s="35">
        <v>0</v>
      </c>
      <c r="AB23" s="36">
        <v>0</v>
      </c>
      <c r="AC23" s="60"/>
    </row>
    <row r="24" spans="1:29" ht="19.5" customHeight="1">
      <c r="A24" s="62"/>
      <c r="B24" s="33"/>
      <c r="C24" s="37" t="s">
        <v>73</v>
      </c>
      <c r="D24" s="34">
        <v>0.59523809523809523</v>
      </c>
      <c r="E24" s="35">
        <v>0</v>
      </c>
      <c r="F24" s="35">
        <v>0.23809523809523808</v>
      </c>
      <c r="G24" s="35">
        <v>0.16666666666666666</v>
      </c>
      <c r="H24" s="35">
        <v>0</v>
      </c>
      <c r="I24" s="35">
        <v>0</v>
      </c>
      <c r="J24" s="35">
        <v>0</v>
      </c>
      <c r="K24" s="36">
        <v>0</v>
      </c>
      <c r="L24" s="34">
        <v>0.30952380952380953</v>
      </c>
      <c r="M24" s="35">
        <v>0.38095238095238093</v>
      </c>
      <c r="N24" s="35">
        <v>0.14285714285714285</v>
      </c>
      <c r="O24" s="35">
        <v>0.11904761904761904</v>
      </c>
      <c r="P24" s="35">
        <v>0</v>
      </c>
      <c r="Q24" s="35">
        <v>2.3809523809523808E-2</v>
      </c>
      <c r="R24" s="35">
        <v>2.3809523809523808E-2</v>
      </c>
      <c r="S24" s="35">
        <v>0</v>
      </c>
      <c r="T24" s="36">
        <v>0</v>
      </c>
      <c r="U24" s="34">
        <v>0.9285714285714286</v>
      </c>
      <c r="V24" s="35">
        <v>4.7619047619047616E-2</v>
      </c>
      <c r="W24" s="35">
        <v>2.3809523809523808E-2</v>
      </c>
      <c r="X24" s="35">
        <v>0</v>
      </c>
      <c r="Y24" s="35">
        <v>0</v>
      </c>
      <c r="Z24" s="35">
        <v>0</v>
      </c>
      <c r="AA24" s="35">
        <v>0</v>
      </c>
      <c r="AB24" s="36">
        <v>0</v>
      </c>
      <c r="AC24" s="60"/>
    </row>
    <row r="25" spans="1:29" ht="19.5" customHeight="1">
      <c r="A25" s="62"/>
      <c r="B25" s="33"/>
      <c r="C25" s="37" t="s">
        <v>74</v>
      </c>
      <c r="D25" s="34">
        <v>0.66</v>
      </c>
      <c r="E25" s="35">
        <v>0.02</v>
      </c>
      <c r="F25" s="35">
        <v>0.14000000000000001</v>
      </c>
      <c r="G25" s="35">
        <v>0.1</v>
      </c>
      <c r="H25" s="35">
        <v>0.06</v>
      </c>
      <c r="I25" s="35">
        <v>0.02</v>
      </c>
      <c r="J25" s="35">
        <v>0</v>
      </c>
      <c r="K25" s="36">
        <v>0</v>
      </c>
      <c r="L25" s="34">
        <v>0.04</v>
      </c>
      <c r="M25" s="35">
        <v>0.1</v>
      </c>
      <c r="N25" s="35">
        <v>0.4</v>
      </c>
      <c r="O25" s="35">
        <v>0.22</v>
      </c>
      <c r="P25" s="35">
        <v>0.16</v>
      </c>
      <c r="Q25" s="35">
        <v>0.08</v>
      </c>
      <c r="R25" s="35">
        <v>0</v>
      </c>
      <c r="S25" s="35">
        <v>0</v>
      </c>
      <c r="T25" s="36">
        <v>0</v>
      </c>
      <c r="U25" s="34">
        <v>0.98</v>
      </c>
      <c r="V25" s="35">
        <v>0</v>
      </c>
      <c r="W25" s="35">
        <v>0</v>
      </c>
      <c r="X25" s="35">
        <v>0</v>
      </c>
      <c r="Y25" s="35">
        <v>0</v>
      </c>
      <c r="Z25" s="35">
        <v>0.02</v>
      </c>
      <c r="AA25" s="35">
        <v>0</v>
      </c>
      <c r="AB25" s="36">
        <v>0</v>
      </c>
      <c r="AC25" s="60"/>
    </row>
    <row r="26" spans="1:29" ht="19.5" customHeight="1">
      <c r="A26" s="62"/>
      <c r="B26" s="38" t="s">
        <v>27</v>
      </c>
      <c r="C26" s="39" t="s">
        <v>63</v>
      </c>
      <c r="D26" s="40">
        <v>0.78260869565217395</v>
      </c>
      <c r="E26" s="41">
        <v>1.7391304347826087E-2</v>
      </c>
      <c r="F26" s="41">
        <v>0.10434782608695652</v>
      </c>
      <c r="G26" s="41">
        <v>8.6956521739130432E-2</v>
      </c>
      <c r="H26" s="41">
        <v>8.6956521739130436E-3</v>
      </c>
      <c r="I26" s="41">
        <v>0</v>
      </c>
      <c r="J26" s="41">
        <v>0</v>
      </c>
      <c r="K26" s="42">
        <v>0</v>
      </c>
      <c r="L26" s="40">
        <v>0.11304347826086956</v>
      </c>
      <c r="M26" s="41">
        <v>8.6956521739130432E-2</v>
      </c>
      <c r="N26" s="41">
        <v>0.11304347826086956</v>
      </c>
      <c r="O26" s="41">
        <v>0.15652173913043479</v>
      </c>
      <c r="P26" s="41">
        <v>0.16521739130434782</v>
      </c>
      <c r="Q26" s="41">
        <v>0.15652173913043479</v>
      </c>
      <c r="R26" s="41">
        <v>0.1391304347826087</v>
      </c>
      <c r="S26" s="41">
        <v>6.0869565217391307E-2</v>
      </c>
      <c r="T26" s="42">
        <v>8.6956521739130436E-3</v>
      </c>
      <c r="U26" s="40">
        <v>0.88695652173913042</v>
      </c>
      <c r="V26" s="41">
        <v>8.6956521739130432E-2</v>
      </c>
      <c r="W26" s="41">
        <v>1.7391304347826087E-2</v>
      </c>
      <c r="X26" s="41">
        <v>0</v>
      </c>
      <c r="Y26" s="41">
        <v>8.6956521739130436E-3</v>
      </c>
      <c r="Z26" s="41">
        <v>0</v>
      </c>
      <c r="AA26" s="41">
        <v>0</v>
      </c>
      <c r="AB26" s="42">
        <v>0</v>
      </c>
      <c r="AC26" s="60"/>
    </row>
    <row r="27" spans="1:29" ht="19.5" customHeight="1">
      <c r="A27" s="62"/>
      <c r="B27" s="33" t="s">
        <v>28</v>
      </c>
      <c r="C27" s="37" t="s">
        <v>54</v>
      </c>
      <c r="D27" s="34">
        <v>0.67647058823529416</v>
      </c>
      <c r="E27" s="35">
        <v>0</v>
      </c>
      <c r="F27" s="35">
        <v>0.21568627450980393</v>
      </c>
      <c r="G27" s="35">
        <v>7.8431372549019607E-2</v>
      </c>
      <c r="H27" s="35">
        <v>2.9411764705882353E-2</v>
      </c>
      <c r="I27" s="35">
        <v>0</v>
      </c>
      <c r="J27" s="35">
        <v>0</v>
      </c>
      <c r="K27" s="36">
        <v>0</v>
      </c>
      <c r="L27" s="34">
        <v>0.26470588235294118</v>
      </c>
      <c r="M27" s="35">
        <v>0.26470588235294118</v>
      </c>
      <c r="N27" s="35">
        <v>0.14705882352941177</v>
      </c>
      <c r="O27" s="35">
        <v>0.15686274509803921</v>
      </c>
      <c r="P27" s="35">
        <v>8.8235294117647065E-2</v>
      </c>
      <c r="Q27" s="35">
        <v>4.9019607843137254E-2</v>
      </c>
      <c r="R27" s="35">
        <v>1.9607843137254902E-2</v>
      </c>
      <c r="S27" s="35">
        <v>9.8039215686274508E-3</v>
      </c>
      <c r="T27" s="36">
        <v>0</v>
      </c>
      <c r="U27" s="34">
        <v>0.81372549019607843</v>
      </c>
      <c r="V27" s="35">
        <v>9.8039215686274508E-2</v>
      </c>
      <c r="W27" s="35">
        <v>7.8431372549019607E-2</v>
      </c>
      <c r="X27" s="35">
        <v>0</v>
      </c>
      <c r="Y27" s="35">
        <v>9.8039215686274508E-3</v>
      </c>
      <c r="Z27" s="35">
        <v>0</v>
      </c>
      <c r="AA27" s="35">
        <v>0</v>
      </c>
      <c r="AB27" s="36">
        <v>0</v>
      </c>
      <c r="AC27" s="60"/>
    </row>
    <row r="28" spans="1:29" ht="25.5">
      <c r="A28" s="62"/>
      <c r="B28" s="33"/>
      <c r="C28" s="44" t="s">
        <v>55</v>
      </c>
      <c r="D28" s="34">
        <v>0.94594594594594594</v>
      </c>
      <c r="E28" s="35">
        <v>0</v>
      </c>
      <c r="F28" s="35">
        <v>2.7027027027027029E-2</v>
      </c>
      <c r="G28" s="35">
        <v>2.7027027027027029E-2</v>
      </c>
      <c r="H28" s="35">
        <v>0</v>
      </c>
      <c r="I28" s="35">
        <v>0</v>
      </c>
      <c r="J28" s="35">
        <v>0</v>
      </c>
      <c r="K28" s="36">
        <v>0</v>
      </c>
      <c r="L28" s="34">
        <v>0</v>
      </c>
      <c r="M28" s="35">
        <v>2.7027027027027029E-2</v>
      </c>
      <c r="N28" s="35">
        <v>2.7027027027027029E-2</v>
      </c>
      <c r="O28" s="35">
        <v>0.27027027027027029</v>
      </c>
      <c r="P28" s="35">
        <v>2.7027027027027029E-2</v>
      </c>
      <c r="Q28" s="35">
        <v>0.35135135135135137</v>
      </c>
      <c r="R28" s="35">
        <v>0.16216216216216217</v>
      </c>
      <c r="S28" s="35">
        <v>0.10810810810810811</v>
      </c>
      <c r="T28" s="36">
        <v>2.7027027027027029E-2</v>
      </c>
      <c r="U28" s="34">
        <v>0.89189189189189189</v>
      </c>
      <c r="V28" s="35">
        <v>0</v>
      </c>
      <c r="W28" s="35">
        <v>2.7027027027027029E-2</v>
      </c>
      <c r="X28" s="35">
        <v>8.1081081081081086E-2</v>
      </c>
      <c r="Y28" s="35">
        <v>0</v>
      </c>
      <c r="Z28" s="35">
        <v>0</v>
      </c>
      <c r="AA28" s="35">
        <v>0</v>
      </c>
      <c r="AB28" s="36">
        <v>0</v>
      </c>
      <c r="AC28" s="60"/>
    </row>
    <row r="29" spans="1:29" ht="19.5" customHeight="1">
      <c r="A29" s="62"/>
      <c r="B29" s="33"/>
      <c r="C29" s="37" t="s">
        <v>75</v>
      </c>
      <c r="D29" s="34">
        <v>0</v>
      </c>
      <c r="E29" s="35">
        <v>0</v>
      </c>
      <c r="F29" s="35">
        <v>1</v>
      </c>
      <c r="G29" s="35">
        <v>0</v>
      </c>
      <c r="H29" s="35">
        <v>0</v>
      </c>
      <c r="I29" s="35">
        <v>0</v>
      </c>
      <c r="J29" s="35">
        <v>0</v>
      </c>
      <c r="K29" s="36">
        <v>0</v>
      </c>
      <c r="L29" s="34">
        <v>0</v>
      </c>
      <c r="M29" s="35">
        <v>0</v>
      </c>
      <c r="N29" s="35">
        <v>0</v>
      </c>
      <c r="O29" s="35">
        <v>1</v>
      </c>
      <c r="P29" s="35">
        <v>0</v>
      </c>
      <c r="Q29" s="35">
        <v>0</v>
      </c>
      <c r="R29" s="35">
        <v>0</v>
      </c>
      <c r="S29" s="35">
        <v>0</v>
      </c>
      <c r="T29" s="36">
        <v>0</v>
      </c>
      <c r="U29" s="34">
        <v>1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6">
        <v>0</v>
      </c>
      <c r="AC29" s="60"/>
    </row>
    <row r="30" spans="1:29" ht="19.5" customHeight="1">
      <c r="A30" s="62"/>
      <c r="B30" s="33"/>
      <c r="C30" s="37" t="s">
        <v>76</v>
      </c>
      <c r="D30" s="34">
        <v>0</v>
      </c>
      <c r="E30" s="35">
        <v>0</v>
      </c>
      <c r="F30" s="35">
        <v>0</v>
      </c>
      <c r="G30" s="35">
        <v>1</v>
      </c>
      <c r="H30" s="35">
        <v>0</v>
      </c>
      <c r="I30" s="35">
        <v>0</v>
      </c>
      <c r="J30" s="35">
        <v>0</v>
      </c>
      <c r="K30" s="36">
        <v>0</v>
      </c>
      <c r="L30" s="34">
        <v>0</v>
      </c>
      <c r="M30" s="35">
        <v>1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6">
        <v>0</v>
      </c>
      <c r="U30" s="34">
        <v>1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6">
        <v>0</v>
      </c>
      <c r="AC30" s="60"/>
    </row>
    <row r="31" spans="1:29" ht="19.5" customHeight="1">
      <c r="A31" s="62"/>
      <c r="B31" s="33"/>
      <c r="C31" s="37" t="s">
        <v>77</v>
      </c>
      <c r="D31" s="34">
        <v>0.88429752066115708</v>
      </c>
      <c r="E31" s="35">
        <v>8.2644628099173556E-3</v>
      </c>
      <c r="F31" s="35">
        <v>2.4793388429752067E-2</v>
      </c>
      <c r="G31" s="35">
        <v>6.6115702479338845E-2</v>
      </c>
      <c r="H31" s="35">
        <v>8.2644628099173556E-3</v>
      </c>
      <c r="I31" s="35">
        <v>8.2644628099173556E-3</v>
      </c>
      <c r="J31" s="35">
        <v>0</v>
      </c>
      <c r="K31" s="36">
        <v>0</v>
      </c>
      <c r="L31" s="34">
        <v>8.2644628099173556E-3</v>
      </c>
      <c r="M31" s="35">
        <v>8.2644628099173556E-3</v>
      </c>
      <c r="N31" s="35">
        <v>0</v>
      </c>
      <c r="O31" s="35">
        <v>5.7851239669421489E-2</v>
      </c>
      <c r="P31" s="35">
        <v>0.34710743801652894</v>
      </c>
      <c r="Q31" s="35">
        <v>0.27272727272727271</v>
      </c>
      <c r="R31" s="35">
        <v>0.2231404958677686</v>
      </c>
      <c r="S31" s="35">
        <v>8.2644628099173556E-2</v>
      </c>
      <c r="T31" s="36">
        <v>0</v>
      </c>
      <c r="U31" s="34">
        <v>0.82644628099173556</v>
      </c>
      <c r="V31" s="35">
        <v>4.9586776859504134E-2</v>
      </c>
      <c r="W31" s="35">
        <v>9.0909090909090912E-2</v>
      </c>
      <c r="X31" s="35">
        <v>8.2644628099173556E-3</v>
      </c>
      <c r="Y31" s="35">
        <v>8.2644628099173556E-3</v>
      </c>
      <c r="Z31" s="35">
        <v>8.2644628099173556E-3</v>
      </c>
      <c r="AA31" s="35">
        <v>8.2644628099173556E-3</v>
      </c>
      <c r="AB31" s="36">
        <v>0</v>
      </c>
      <c r="AC31" s="60"/>
    </row>
    <row r="32" spans="1:29" ht="19.5" customHeight="1">
      <c r="A32" s="62"/>
      <c r="B32" s="43" t="s">
        <v>29</v>
      </c>
      <c r="C32" s="39" t="s">
        <v>78</v>
      </c>
      <c r="D32" s="40">
        <v>0.55555555555555558</v>
      </c>
      <c r="E32" s="41">
        <v>0</v>
      </c>
      <c r="F32" s="41">
        <v>0.1111111111111111</v>
      </c>
      <c r="G32" s="41">
        <v>0.1111111111111111</v>
      </c>
      <c r="H32" s="41">
        <v>0</v>
      </c>
      <c r="I32" s="41">
        <v>0.1111111111111111</v>
      </c>
      <c r="J32" s="41">
        <v>0</v>
      </c>
      <c r="K32" s="42">
        <v>0.1111111111111111</v>
      </c>
      <c r="L32" s="40">
        <v>0.33333333333333331</v>
      </c>
      <c r="M32" s="41">
        <v>0.44444444444444442</v>
      </c>
      <c r="N32" s="41">
        <v>0.1111111111111111</v>
      </c>
      <c r="O32" s="41">
        <v>0</v>
      </c>
      <c r="P32" s="41">
        <v>0</v>
      </c>
      <c r="Q32" s="41">
        <v>0.1111111111111111</v>
      </c>
      <c r="R32" s="41">
        <v>0</v>
      </c>
      <c r="S32" s="41">
        <v>0</v>
      </c>
      <c r="T32" s="42">
        <v>0</v>
      </c>
      <c r="U32" s="40">
        <v>0.88888888888888884</v>
      </c>
      <c r="V32" s="41">
        <v>0.1111111111111111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2">
        <v>0</v>
      </c>
      <c r="AC32" s="60"/>
    </row>
    <row r="33" spans="1:29" ht="19.5" customHeight="1">
      <c r="A33" s="62"/>
      <c r="B33" s="43"/>
      <c r="C33" s="39" t="s">
        <v>79</v>
      </c>
      <c r="D33" s="40">
        <v>0.51401869158878499</v>
      </c>
      <c r="E33" s="41">
        <v>2.8037383177570093E-2</v>
      </c>
      <c r="F33" s="41">
        <v>0.26168224299065418</v>
      </c>
      <c r="G33" s="41">
        <v>0.13084112149532709</v>
      </c>
      <c r="H33" s="41">
        <v>3.7383177570093455E-2</v>
      </c>
      <c r="I33" s="41">
        <v>2.8037383177570093E-2</v>
      </c>
      <c r="J33" s="41">
        <v>0</v>
      </c>
      <c r="K33" s="42">
        <v>0</v>
      </c>
      <c r="L33" s="40">
        <v>0.3364485981308411</v>
      </c>
      <c r="M33" s="41">
        <v>0.28037383177570091</v>
      </c>
      <c r="N33" s="41">
        <v>0.17757009345794392</v>
      </c>
      <c r="O33" s="41">
        <v>0.14953271028037382</v>
      </c>
      <c r="P33" s="41">
        <v>3.7383177570093455E-2</v>
      </c>
      <c r="Q33" s="41">
        <v>1.8691588785046728E-2</v>
      </c>
      <c r="R33" s="41">
        <v>0</v>
      </c>
      <c r="S33" s="41">
        <v>0</v>
      </c>
      <c r="T33" s="42">
        <v>0</v>
      </c>
      <c r="U33" s="40">
        <v>0.96261682242990654</v>
      </c>
      <c r="V33" s="41">
        <v>3.7383177570093455E-2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2">
        <v>0</v>
      </c>
      <c r="AC33" s="60"/>
    </row>
    <row r="34" spans="1:29" ht="19.5" customHeight="1">
      <c r="A34" s="62"/>
      <c r="B34" s="33" t="s">
        <v>30</v>
      </c>
      <c r="C34" s="19" t="s">
        <v>53</v>
      </c>
      <c r="D34" s="34">
        <v>0.71028037383177567</v>
      </c>
      <c r="E34" s="35">
        <v>9.3457943925233638E-3</v>
      </c>
      <c r="F34" s="35">
        <v>0.20560747663551401</v>
      </c>
      <c r="G34" s="35">
        <v>3.7383177570093455E-2</v>
      </c>
      <c r="H34" s="35">
        <v>1.8691588785046728E-2</v>
      </c>
      <c r="I34" s="35">
        <v>0</v>
      </c>
      <c r="J34" s="35">
        <v>1.8691588785046728E-2</v>
      </c>
      <c r="K34" s="36">
        <v>0</v>
      </c>
      <c r="L34" s="34">
        <v>0.27102803738317754</v>
      </c>
      <c r="M34" s="35">
        <v>0.23364485981308411</v>
      </c>
      <c r="N34" s="35">
        <v>0.19626168224299065</v>
      </c>
      <c r="O34" s="35">
        <v>0.14953271028037382</v>
      </c>
      <c r="P34" s="35">
        <v>5.6074766355140186E-2</v>
      </c>
      <c r="Q34" s="35">
        <v>4.6728971962616821E-2</v>
      </c>
      <c r="R34" s="35">
        <v>1.8691588785046728E-2</v>
      </c>
      <c r="S34" s="35">
        <v>2.8037383177570093E-2</v>
      </c>
      <c r="T34" s="36">
        <v>0</v>
      </c>
      <c r="U34" s="34">
        <v>0.89719626168224298</v>
      </c>
      <c r="V34" s="35">
        <v>4.6728971962616821E-2</v>
      </c>
      <c r="W34" s="35">
        <v>4.6728971962616821E-2</v>
      </c>
      <c r="X34" s="35">
        <v>9.3457943925233638E-3</v>
      </c>
      <c r="Y34" s="35">
        <v>0</v>
      </c>
      <c r="Z34" s="35">
        <v>0</v>
      </c>
      <c r="AA34" s="35">
        <v>0</v>
      </c>
      <c r="AB34" s="36">
        <v>0</v>
      </c>
      <c r="AC34" s="60"/>
    </row>
    <row r="35" spans="1:29" ht="19.5" customHeight="1">
      <c r="A35" s="62"/>
      <c r="B35" s="33"/>
      <c r="C35" s="37" t="s">
        <v>80</v>
      </c>
      <c r="D35" s="34">
        <v>0</v>
      </c>
      <c r="E35" s="35">
        <v>1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6">
        <v>0</v>
      </c>
      <c r="L35" s="34">
        <v>0</v>
      </c>
      <c r="M35" s="35">
        <v>1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6">
        <v>0</v>
      </c>
      <c r="U35" s="34">
        <v>1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6">
        <v>0</v>
      </c>
      <c r="AC35" s="60"/>
    </row>
    <row r="36" spans="1:29" ht="19.5" customHeight="1">
      <c r="A36" s="62"/>
      <c r="B36" s="33"/>
      <c r="C36" s="37" t="s">
        <v>81</v>
      </c>
      <c r="D36" s="34">
        <v>0</v>
      </c>
      <c r="E36" s="35">
        <v>0</v>
      </c>
      <c r="F36" s="35">
        <v>0</v>
      </c>
      <c r="G36" s="35">
        <v>1</v>
      </c>
      <c r="H36" s="35">
        <v>0</v>
      </c>
      <c r="I36" s="35">
        <v>0</v>
      </c>
      <c r="J36" s="35">
        <v>0</v>
      </c>
      <c r="K36" s="36">
        <v>0</v>
      </c>
      <c r="L36" s="34">
        <v>0.5</v>
      </c>
      <c r="M36" s="35">
        <v>0.5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6">
        <v>0</v>
      </c>
      <c r="U36" s="34">
        <v>1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6">
        <v>0</v>
      </c>
      <c r="AC36" s="60"/>
    </row>
    <row r="37" spans="1:29" ht="19.5" customHeight="1">
      <c r="A37" s="62"/>
      <c r="B37" s="33"/>
      <c r="C37" s="37" t="s">
        <v>66</v>
      </c>
      <c r="D37" s="34">
        <v>0</v>
      </c>
      <c r="E37" s="35">
        <v>0</v>
      </c>
      <c r="F37" s="35">
        <v>0</v>
      </c>
      <c r="G37" s="35">
        <v>1</v>
      </c>
      <c r="H37" s="35">
        <v>0</v>
      </c>
      <c r="I37" s="35">
        <v>0</v>
      </c>
      <c r="J37" s="35">
        <v>0</v>
      </c>
      <c r="K37" s="36">
        <v>0</v>
      </c>
      <c r="L37" s="34">
        <v>0</v>
      </c>
      <c r="M37" s="35">
        <v>1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6">
        <v>0</v>
      </c>
      <c r="U37" s="34">
        <v>1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6">
        <v>0</v>
      </c>
      <c r="AC37" s="60"/>
    </row>
    <row r="38" spans="1:29" ht="19.5" customHeight="1">
      <c r="A38" s="62"/>
      <c r="B38" s="33"/>
      <c r="C38" s="37" t="s">
        <v>82</v>
      </c>
      <c r="D38" s="34">
        <v>0.81081081081081086</v>
      </c>
      <c r="E38" s="35">
        <v>0</v>
      </c>
      <c r="F38" s="35">
        <v>0.10810810810810811</v>
      </c>
      <c r="G38" s="35">
        <v>5.4054054054054057E-2</v>
      </c>
      <c r="H38" s="35">
        <v>2.7027027027027029E-2</v>
      </c>
      <c r="I38" s="35">
        <v>0</v>
      </c>
      <c r="J38" s="35">
        <v>0</v>
      </c>
      <c r="K38" s="36">
        <v>0</v>
      </c>
      <c r="L38" s="34">
        <v>0.24324324324324326</v>
      </c>
      <c r="M38" s="35">
        <v>0.16216216216216217</v>
      </c>
      <c r="N38" s="35">
        <v>0.16216216216216217</v>
      </c>
      <c r="O38" s="35">
        <v>5.4054054054054057E-2</v>
      </c>
      <c r="P38" s="35">
        <v>0.10810810810810811</v>
      </c>
      <c r="Q38" s="35">
        <v>0.13513513513513514</v>
      </c>
      <c r="R38" s="35">
        <v>8.1081081081081086E-2</v>
      </c>
      <c r="S38" s="35">
        <v>5.4054054054054057E-2</v>
      </c>
      <c r="T38" s="36">
        <v>0</v>
      </c>
      <c r="U38" s="34">
        <v>1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6">
        <v>0</v>
      </c>
      <c r="AC38" s="60"/>
    </row>
    <row r="39" spans="1:29" ht="19.5" customHeight="1">
      <c r="A39" s="62"/>
      <c r="B39" s="33"/>
      <c r="C39" s="37" t="s">
        <v>83</v>
      </c>
      <c r="D39" s="34">
        <v>0</v>
      </c>
      <c r="E39" s="35">
        <v>0.5</v>
      </c>
      <c r="F39" s="35">
        <v>0.5</v>
      </c>
      <c r="G39" s="35">
        <v>0</v>
      </c>
      <c r="H39" s="35">
        <v>0</v>
      </c>
      <c r="I39" s="35">
        <v>0</v>
      </c>
      <c r="J39" s="35">
        <v>0</v>
      </c>
      <c r="K39" s="36">
        <v>0</v>
      </c>
      <c r="L39" s="34">
        <v>0</v>
      </c>
      <c r="M39" s="35">
        <v>0.5</v>
      </c>
      <c r="N39" s="35">
        <v>0</v>
      </c>
      <c r="O39" s="35">
        <v>0.5</v>
      </c>
      <c r="P39" s="35">
        <v>0</v>
      </c>
      <c r="Q39" s="35">
        <v>0</v>
      </c>
      <c r="R39" s="35">
        <v>0</v>
      </c>
      <c r="S39" s="35">
        <v>0</v>
      </c>
      <c r="T39" s="36">
        <v>0</v>
      </c>
      <c r="U39" s="34">
        <v>1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6">
        <v>0</v>
      </c>
      <c r="AC39" s="60"/>
    </row>
    <row r="40" spans="1:29" ht="19.5" customHeight="1">
      <c r="A40" s="62"/>
      <c r="B40" s="43" t="s">
        <v>31</v>
      </c>
      <c r="C40" s="18" t="s">
        <v>53</v>
      </c>
      <c r="D40" s="40">
        <v>0.81372549019607843</v>
      </c>
      <c r="E40" s="41">
        <v>9.8039215686274508E-3</v>
      </c>
      <c r="F40" s="41">
        <v>0.14705882352941177</v>
      </c>
      <c r="G40" s="41">
        <v>2.9411764705882353E-2</v>
      </c>
      <c r="H40" s="41">
        <v>0</v>
      </c>
      <c r="I40" s="41">
        <v>0</v>
      </c>
      <c r="J40" s="41">
        <v>0</v>
      </c>
      <c r="K40" s="42">
        <v>0</v>
      </c>
      <c r="L40" s="40">
        <v>0.34313725490196079</v>
      </c>
      <c r="M40" s="41">
        <v>0.21568627450980393</v>
      </c>
      <c r="N40" s="41">
        <v>0.28431372549019607</v>
      </c>
      <c r="O40" s="41">
        <v>6.8627450980392163E-2</v>
      </c>
      <c r="P40" s="41">
        <v>5.8823529411764705E-2</v>
      </c>
      <c r="Q40" s="41">
        <v>9.8039215686274508E-3</v>
      </c>
      <c r="R40" s="41">
        <v>1.9607843137254902E-2</v>
      </c>
      <c r="S40" s="41">
        <v>0</v>
      </c>
      <c r="T40" s="42">
        <v>0</v>
      </c>
      <c r="U40" s="40">
        <v>0.82352941176470584</v>
      </c>
      <c r="V40" s="41">
        <v>0.10784313725490197</v>
      </c>
      <c r="W40" s="41">
        <v>3.9215686274509803E-2</v>
      </c>
      <c r="X40" s="41">
        <v>1.9607843137254902E-2</v>
      </c>
      <c r="Y40" s="41">
        <v>0</v>
      </c>
      <c r="Z40" s="41">
        <v>0</v>
      </c>
      <c r="AA40" s="41">
        <v>9.8039215686274508E-3</v>
      </c>
      <c r="AB40" s="42">
        <v>0</v>
      </c>
      <c r="AC40" s="60"/>
    </row>
    <row r="41" spans="1:29" ht="19.5" customHeight="1">
      <c r="A41" s="62"/>
      <c r="B41" s="43"/>
      <c r="C41" s="39" t="s">
        <v>61</v>
      </c>
      <c r="D41" s="40">
        <v>0.72727272727272729</v>
      </c>
      <c r="E41" s="41">
        <v>1.1363636363636364E-2</v>
      </c>
      <c r="F41" s="41">
        <v>0.17045454545454544</v>
      </c>
      <c r="G41" s="41">
        <v>7.9545454545454544E-2</v>
      </c>
      <c r="H41" s="41">
        <v>1.1363636363636364E-2</v>
      </c>
      <c r="I41" s="41">
        <v>0</v>
      </c>
      <c r="J41" s="41">
        <v>0</v>
      </c>
      <c r="K41" s="42">
        <v>0</v>
      </c>
      <c r="L41" s="40">
        <v>0.17045454545454544</v>
      </c>
      <c r="M41" s="41">
        <v>0.29545454545454547</v>
      </c>
      <c r="N41" s="41">
        <v>0.17045454545454544</v>
      </c>
      <c r="O41" s="41">
        <v>0.14772727272727273</v>
      </c>
      <c r="P41" s="41">
        <v>0.14772727272727273</v>
      </c>
      <c r="Q41" s="41">
        <v>4.5454545454545456E-2</v>
      </c>
      <c r="R41" s="41">
        <v>2.2727272727272728E-2</v>
      </c>
      <c r="S41" s="41">
        <v>0</v>
      </c>
      <c r="T41" s="42">
        <v>0</v>
      </c>
      <c r="U41" s="40">
        <v>0.89772727272727271</v>
      </c>
      <c r="V41" s="41">
        <v>9.0909090909090912E-2</v>
      </c>
      <c r="W41" s="41">
        <v>1.1363636363636364E-2</v>
      </c>
      <c r="X41" s="41">
        <v>0</v>
      </c>
      <c r="Y41" s="41">
        <v>0</v>
      </c>
      <c r="Z41" s="41">
        <v>0</v>
      </c>
      <c r="AA41" s="41">
        <v>0</v>
      </c>
      <c r="AB41" s="42">
        <v>0</v>
      </c>
      <c r="AC41" s="60"/>
    </row>
    <row r="42" spans="1:29" ht="19.5" customHeight="1">
      <c r="A42" s="62"/>
      <c r="B42" s="43"/>
      <c r="C42" s="39" t="s">
        <v>80</v>
      </c>
      <c r="D42" s="40">
        <v>0</v>
      </c>
      <c r="E42" s="41">
        <v>0.16666666666666666</v>
      </c>
      <c r="F42" s="41">
        <v>0.66666666666666663</v>
      </c>
      <c r="G42" s="41">
        <v>0.16666666666666666</v>
      </c>
      <c r="H42" s="41">
        <v>0</v>
      </c>
      <c r="I42" s="41">
        <v>0</v>
      </c>
      <c r="J42" s="41">
        <v>0</v>
      </c>
      <c r="K42" s="42">
        <v>0</v>
      </c>
      <c r="L42" s="40">
        <v>0.5</v>
      </c>
      <c r="M42" s="41">
        <v>0.33333333333333331</v>
      </c>
      <c r="N42" s="41">
        <v>0</v>
      </c>
      <c r="O42" s="41">
        <v>0.16666666666666666</v>
      </c>
      <c r="P42" s="41">
        <v>0</v>
      </c>
      <c r="Q42" s="41">
        <v>0</v>
      </c>
      <c r="R42" s="41">
        <v>0</v>
      </c>
      <c r="S42" s="41">
        <v>0</v>
      </c>
      <c r="T42" s="42">
        <v>0</v>
      </c>
      <c r="U42" s="40">
        <v>0.83333333333333337</v>
      </c>
      <c r="V42" s="41">
        <v>0.16666666666666666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2">
        <v>0</v>
      </c>
      <c r="AC42" s="60"/>
    </row>
    <row r="43" spans="1:29" ht="19.5" customHeight="1">
      <c r="A43" s="62"/>
      <c r="B43" s="43"/>
      <c r="C43" s="39" t="s">
        <v>84</v>
      </c>
      <c r="D43" s="40">
        <v>0</v>
      </c>
      <c r="E43" s="41">
        <v>5.2631578947368418E-2</v>
      </c>
      <c r="F43" s="41">
        <v>0.68421052631578949</v>
      </c>
      <c r="G43" s="41">
        <v>0.21052631578947367</v>
      </c>
      <c r="H43" s="41">
        <v>5.2631578947368418E-2</v>
      </c>
      <c r="I43" s="41">
        <v>0</v>
      </c>
      <c r="J43" s="41">
        <v>0</v>
      </c>
      <c r="K43" s="42">
        <v>0</v>
      </c>
      <c r="L43" s="40">
        <v>0.10526315789473684</v>
      </c>
      <c r="M43" s="41">
        <v>0.31578947368421051</v>
      </c>
      <c r="N43" s="41">
        <v>0.47368421052631576</v>
      </c>
      <c r="O43" s="41">
        <v>0.10526315789473684</v>
      </c>
      <c r="P43" s="41">
        <v>0</v>
      </c>
      <c r="Q43" s="41">
        <v>0</v>
      </c>
      <c r="R43" s="41">
        <v>0</v>
      </c>
      <c r="S43" s="41">
        <v>0</v>
      </c>
      <c r="T43" s="42">
        <v>0</v>
      </c>
      <c r="U43" s="40">
        <v>0.89473684210526316</v>
      </c>
      <c r="V43" s="41">
        <v>0.10526315789473684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2">
        <v>0</v>
      </c>
      <c r="AC43" s="60"/>
    </row>
    <row r="44" spans="1:29" ht="19.5" customHeight="1">
      <c r="A44" s="62"/>
      <c r="B44" s="43"/>
      <c r="C44" s="39" t="s">
        <v>81</v>
      </c>
      <c r="D44" s="40">
        <v>0.15151515151515152</v>
      </c>
      <c r="E44" s="41">
        <v>0</v>
      </c>
      <c r="F44" s="41">
        <v>0.24242424242424243</v>
      </c>
      <c r="G44" s="41">
        <v>0.5757575757575758</v>
      </c>
      <c r="H44" s="41">
        <v>3.0303030303030304E-2</v>
      </c>
      <c r="I44" s="41">
        <v>0</v>
      </c>
      <c r="J44" s="41">
        <v>0</v>
      </c>
      <c r="K44" s="42">
        <v>0</v>
      </c>
      <c r="L44" s="40">
        <v>0.24242424242424243</v>
      </c>
      <c r="M44" s="41">
        <v>0.15151515151515152</v>
      </c>
      <c r="N44" s="41">
        <v>0.30303030303030304</v>
      </c>
      <c r="O44" s="41">
        <v>0.15151515151515152</v>
      </c>
      <c r="P44" s="41">
        <v>3.0303030303030304E-2</v>
      </c>
      <c r="Q44" s="41">
        <v>9.0909090909090912E-2</v>
      </c>
      <c r="R44" s="41">
        <v>3.0303030303030304E-2</v>
      </c>
      <c r="S44" s="41">
        <v>0</v>
      </c>
      <c r="T44" s="42">
        <v>0</v>
      </c>
      <c r="U44" s="40">
        <v>0.90909090909090906</v>
      </c>
      <c r="V44" s="41">
        <v>6.0606060606060608E-2</v>
      </c>
      <c r="W44" s="41">
        <v>3.0303030303030304E-2</v>
      </c>
      <c r="X44" s="41">
        <v>0</v>
      </c>
      <c r="Y44" s="41">
        <v>0</v>
      </c>
      <c r="Z44" s="41">
        <v>0</v>
      </c>
      <c r="AA44" s="41">
        <v>0</v>
      </c>
      <c r="AB44" s="42">
        <v>0</v>
      </c>
      <c r="AC44" s="60"/>
    </row>
    <row r="45" spans="1:29" ht="19.5" customHeight="1">
      <c r="A45" s="62"/>
      <c r="B45" s="43"/>
      <c r="C45" s="39" t="s">
        <v>72</v>
      </c>
      <c r="D45" s="40">
        <v>0.61538461538461542</v>
      </c>
      <c r="E45" s="41">
        <v>0</v>
      </c>
      <c r="F45" s="41">
        <v>0.23076923076923078</v>
      </c>
      <c r="G45" s="41">
        <v>0.11538461538461539</v>
      </c>
      <c r="H45" s="41">
        <v>1.9230769230769232E-2</v>
      </c>
      <c r="I45" s="41">
        <v>1.9230769230769232E-2</v>
      </c>
      <c r="J45" s="41">
        <v>0</v>
      </c>
      <c r="K45" s="42">
        <v>0</v>
      </c>
      <c r="L45" s="40">
        <v>0.42307692307692307</v>
      </c>
      <c r="M45" s="41">
        <v>0.25</v>
      </c>
      <c r="N45" s="41">
        <v>0.21153846153846154</v>
      </c>
      <c r="O45" s="41">
        <v>9.6153846153846159E-2</v>
      </c>
      <c r="P45" s="41">
        <v>1.9230769230769232E-2</v>
      </c>
      <c r="Q45" s="41">
        <v>0</v>
      </c>
      <c r="R45" s="41">
        <v>0</v>
      </c>
      <c r="S45" s="41">
        <v>0</v>
      </c>
      <c r="T45" s="42">
        <v>0</v>
      </c>
      <c r="U45" s="40">
        <v>0.78846153846153844</v>
      </c>
      <c r="V45" s="41">
        <v>7.6923076923076927E-2</v>
      </c>
      <c r="W45" s="41">
        <v>3.8461538461538464E-2</v>
      </c>
      <c r="X45" s="41">
        <v>5.7692307692307696E-2</v>
      </c>
      <c r="Y45" s="41">
        <v>1.9230769230769232E-2</v>
      </c>
      <c r="Z45" s="41">
        <v>1.9230769230769232E-2</v>
      </c>
      <c r="AA45" s="41">
        <v>0</v>
      </c>
      <c r="AB45" s="42">
        <v>0</v>
      </c>
      <c r="AC45" s="60"/>
    </row>
    <row r="46" spans="1:29" ht="19.5" customHeight="1">
      <c r="A46" s="62"/>
      <c r="B46" s="45" t="s">
        <v>32</v>
      </c>
      <c r="C46" s="37" t="s">
        <v>85</v>
      </c>
      <c r="D46" s="34">
        <v>0.68686868686868685</v>
      </c>
      <c r="E46" s="35">
        <v>0</v>
      </c>
      <c r="F46" s="35">
        <v>0.21212121212121213</v>
      </c>
      <c r="G46" s="35">
        <v>7.0707070707070704E-2</v>
      </c>
      <c r="H46" s="35">
        <v>2.0202020202020204E-2</v>
      </c>
      <c r="I46" s="35">
        <v>1.0101010101010102E-2</v>
      </c>
      <c r="J46" s="35">
        <v>0</v>
      </c>
      <c r="K46" s="36">
        <v>0</v>
      </c>
      <c r="L46" s="34">
        <v>0.16161616161616163</v>
      </c>
      <c r="M46" s="35">
        <v>0.18181818181818182</v>
      </c>
      <c r="N46" s="35">
        <v>0.20202020202020202</v>
      </c>
      <c r="O46" s="35">
        <v>0.24242424242424243</v>
      </c>
      <c r="P46" s="35">
        <v>0.13131313131313133</v>
      </c>
      <c r="Q46" s="35">
        <v>5.0505050505050504E-2</v>
      </c>
      <c r="R46" s="35">
        <v>1.0101010101010102E-2</v>
      </c>
      <c r="S46" s="35">
        <v>2.0202020202020204E-2</v>
      </c>
      <c r="T46" s="36">
        <v>0</v>
      </c>
      <c r="U46" s="34">
        <v>0.90909090909090906</v>
      </c>
      <c r="V46" s="35">
        <v>3.0303030303030304E-2</v>
      </c>
      <c r="W46" s="35">
        <v>2.0202020202020204E-2</v>
      </c>
      <c r="X46" s="35">
        <v>1.0101010101010102E-2</v>
      </c>
      <c r="Y46" s="35">
        <v>1.0101010101010102E-2</v>
      </c>
      <c r="Z46" s="35">
        <v>1.0101010101010102E-2</v>
      </c>
      <c r="AA46" s="35">
        <v>0</v>
      </c>
      <c r="AB46" s="36">
        <v>1.0101010101010102E-2</v>
      </c>
      <c r="AC46" s="60"/>
    </row>
    <row r="47" spans="1:29" ht="19.5" customHeight="1">
      <c r="A47" s="62"/>
      <c r="B47" s="43" t="s">
        <v>33</v>
      </c>
      <c r="C47" s="39" t="s">
        <v>86</v>
      </c>
      <c r="D47" s="40">
        <v>0.77777777777777779</v>
      </c>
      <c r="E47" s="41">
        <v>3.7037037037037035E-2</v>
      </c>
      <c r="F47" s="41">
        <v>3.7037037037037035E-2</v>
      </c>
      <c r="G47" s="41">
        <v>0.1111111111111111</v>
      </c>
      <c r="H47" s="41">
        <v>3.7037037037037035E-2</v>
      </c>
      <c r="I47" s="41">
        <v>0</v>
      </c>
      <c r="J47" s="41">
        <v>0</v>
      </c>
      <c r="K47" s="42">
        <v>0</v>
      </c>
      <c r="L47" s="40">
        <v>0.1111111111111111</v>
      </c>
      <c r="M47" s="41">
        <v>0.25925925925925924</v>
      </c>
      <c r="N47" s="41">
        <v>0.29629629629629628</v>
      </c>
      <c r="O47" s="41">
        <v>0.1111111111111111</v>
      </c>
      <c r="P47" s="41">
        <v>0.1111111111111111</v>
      </c>
      <c r="Q47" s="41">
        <v>7.407407407407407E-2</v>
      </c>
      <c r="R47" s="41">
        <v>3.7037037037037035E-2</v>
      </c>
      <c r="S47" s="41">
        <v>0</v>
      </c>
      <c r="T47" s="42">
        <v>0</v>
      </c>
      <c r="U47" s="40">
        <v>0.88888888888888884</v>
      </c>
      <c r="V47" s="41">
        <v>0</v>
      </c>
      <c r="W47" s="41">
        <v>0.1111111111111111</v>
      </c>
      <c r="X47" s="41">
        <v>0</v>
      </c>
      <c r="Y47" s="41">
        <v>0</v>
      </c>
      <c r="Z47" s="41">
        <v>0</v>
      </c>
      <c r="AA47" s="41">
        <v>0</v>
      </c>
      <c r="AB47" s="42">
        <v>0</v>
      </c>
      <c r="AC47" s="60"/>
    </row>
    <row r="48" spans="1:29" ht="19.5" customHeight="1">
      <c r="A48" s="62"/>
      <c r="B48" s="43"/>
      <c r="C48" s="39" t="s">
        <v>87</v>
      </c>
      <c r="D48" s="40">
        <v>0.8571428571428571</v>
      </c>
      <c r="E48" s="41">
        <v>1.7857142857142856E-2</v>
      </c>
      <c r="F48" s="41">
        <v>5.3571428571428568E-2</v>
      </c>
      <c r="G48" s="41">
        <v>5.3571428571428568E-2</v>
      </c>
      <c r="H48" s="41">
        <v>1.7857142857142856E-2</v>
      </c>
      <c r="I48" s="41">
        <v>0</v>
      </c>
      <c r="J48" s="41">
        <v>0</v>
      </c>
      <c r="K48" s="42">
        <v>0</v>
      </c>
      <c r="L48" s="40">
        <v>0.14285714285714285</v>
      </c>
      <c r="M48" s="41">
        <v>0.26785714285714285</v>
      </c>
      <c r="N48" s="41">
        <v>0.21428571428571427</v>
      </c>
      <c r="O48" s="41">
        <v>0.10714285714285714</v>
      </c>
      <c r="P48" s="41">
        <v>0.125</v>
      </c>
      <c r="Q48" s="41">
        <v>8.9285714285714288E-2</v>
      </c>
      <c r="R48" s="41">
        <v>5.3571428571428568E-2</v>
      </c>
      <c r="S48" s="41">
        <v>0</v>
      </c>
      <c r="T48" s="42">
        <v>0</v>
      </c>
      <c r="U48" s="40">
        <v>0.875</v>
      </c>
      <c r="V48" s="41">
        <v>3.5714285714285712E-2</v>
      </c>
      <c r="W48" s="41">
        <v>5.3571428571428568E-2</v>
      </c>
      <c r="X48" s="41">
        <v>1.7857142857142856E-2</v>
      </c>
      <c r="Y48" s="41">
        <v>0</v>
      </c>
      <c r="Z48" s="41">
        <v>1.7857142857142856E-2</v>
      </c>
      <c r="AA48" s="41">
        <v>0</v>
      </c>
      <c r="AB48" s="42">
        <v>0</v>
      </c>
      <c r="AC48" s="60"/>
    </row>
    <row r="49" spans="1:29" ht="19.5" customHeight="1">
      <c r="A49" s="62"/>
      <c r="B49" s="43"/>
      <c r="C49" s="39" t="s">
        <v>88</v>
      </c>
      <c r="D49" s="40">
        <v>0.76923076923076927</v>
      </c>
      <c r="E49" s="41">
        <v>0</v>
      </c>
      <c r="F49" s="41">
        <v>0.11538461538461539</v>
      </c>
      <c r="G49" s="41">
        <v>0.11538461538461539</v>
      </c>
      <c r="H49" s="41">
        <v>0</v>
      </c>
      <c r="I49" s="41">
        <v>0</v>
      </c>
      <c r="J49" s="41">
        <v>0</v>
      </c>
      <c r="K49" s="42">
        <v>0</v>
      </c>
      <c r="L49" s="40">
        <v>0.11538461538461539</v>
      </c>
      <c r="M49" s="41">
        <v>0.5</v>
      </c>
      <c r="N49" s="41">
        <v>0.19230769230769232</v>
      </c>
      <c r="O49" s="41">
        <v>0.15384615384615385</v>
      </c>
      <c r="P49" s="41">
        <v>0</v>
      </c>
      <c r="Q49" s="41">
        <v>0</v>
      </c>
      <c r="R49" s="41">
        <v>3.8461538461538464E-2</v>
      </c>
      <c r="S49" s="41">
        <v>0</v>
      </c>
      <c r="T49" s="42">
        <v>0</v>
      </c>
      <c r="U49" s="40">
        <v>0.96153846153846156</v>
      </c>
      <c r="V49" s="41">
        <v>3.8461538461538464E-2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2">
        <v>0</v>
      </c>
      <c r="AC49" s="60"/>
    </row>
    <row r="50" spans="1:29" ht="19.5" customHeight="1">
      <c r="A50" s="62"/>
      <c r="B50" s="43"/>
      <c r="C50" s="39" t="s">
        <v>89</v>
      </c>
      <c r="D50" s="40">
        <v>0.75</v>
      </c>
      <c r="E50" s="41">
        <v>0</v>
      </c>
      <c r="F50" s="41">
        <v>0.16666666666666666</v>
      </c>
      <c r="G50" s="41">
        <v>8.3333333333333329E-2</v>
      </c>
      <c r="H50" s="41">
        <v>0</v>
      </c>
      <c r="I50" s="41">
        <v>0</v>
      </c>
      <c r="J50" s="41">
        <v>0</v>
      </c>
      <c r="K50" s="42">
        <v>0</v>
      </c>
      <c r="L50" s="40">
        <v>2.0833333333333332E-2</v>
      </c>
      <c r="M50" s="41">
        <v>0.20833333333333334</v>
      </c>
      <c r="N50" s="41">
        <v>0.25</v>
      </c>
      <c r="O50" s="41">
        <v>0.27083333333333331</v>
      </c>
      <c r="P50" s="41">
        <v>0.125</v>
      </c>
      <c r="Q50" s="41">
        <v>0.10416666666666667</v>
      </c>
      <c r="R50" s="41">
        <v>2.0833333333333332E-2</v>
      </c>
      <c r="S50" s="41">
        <v>0</v>
      </c>
      <c r="T50" s="42">
        <v>0</v>
      </c>
      <c r="U50" s="40">
        <v>0.875</v>
      </c>
      <c r="V50" s="41">
        <v>6.25E-2</v>
      </c>
      <c r="W50" s="41">
        <v>2.0833333333333332E-2</v>
      </c>
      <c r="X50" s="41">
        <v>0</v>
      </c>
      <c r="Y50" s="41">
        <v>2.0833333333333332E-2</v>
      </c>
      <c r="Z50" s="41">
        <v>2.0833333333333332E-2</v>
      </c>
      <c r="AA50" s="41">
        <v>0</v>
      </c>
      <c r="AB50" s="42">
        <v>0</v>
      </c>
      <c r="AC50" s="60"/>
    </row>
    <row r="51" spans="1:29" s="51" customFormat="1" ht="19.5" customHeight="1" thickBot="1">
      <c r="A51" s="63"/>
      <c r="B51" s="46" t="s">
        <v>56</v>
      </c>
      <c r="C51" s="47"/>
      <c r="D51" s="48">
        <v>0.80196770938446016</v>
      </c>
      <c r="E51" s="49">
        <v>8.8294651866801209E-3</v>
      </c>
      <c r="F51" s="49">
        <v>0.10040363269424823</v>
      </c>
      <c r="G51" s="49">
        <v>7.2653884964682142E-2</v>
      </c>
      <c r="H51" s="49">
        <v>1.0595358224016145E-2</v>
      </c>
      <c r="I51" s="49">
        <v>4.5408678102926339E-3</v>
      </c>
      <c r="J51" s="49">
        <v>7.568113017154389E-4</v>
      </c>
      <c r="K51" s="50">
        <v>2.5227043390514632E-4</v>
      </c>
      <c r="L51" s="48">
        <v>8.1483350151362266E-2</v>
      </c>
      <c r="M51" s="49">
        <v>0.12663975782038345</v>
      </c>
      <c r="N51" s="49">
        <v>0.14202825428859739</v>
      </c>
      <c r="O51" s="49">
        <v>0.14480322906155399</v>
      </c>
      <c r="P51" s="49">
        <v>0.14833501513622604</v>
      </c>
      <c r="Q51" s="49">
        <v>0.1357214934409687</v>
      </c>
      <c r="R51" s="49">
        <v>0.10973763874873865</v>
      </c>
      <c r="S51" s="49">
        <v>9.1321897073662964E-2</v>
      </c>
      <c r="T51" s="50">
        <v>1.992936427850656E-2</v>
      </c>
      <c r="U51" s="48">
        <v>0.9101917255297679</v>
      </c>
      <c r="V51" s="49">
        <v>5.3481331987891019E-2</v>
      </c>
      <c r="W51" s="49">
        <v>2.1442986881937437E-2</v>
      </c>
      <c r="X51" s="49">
        <v>8.0726538849646822E-3</v>
      </c>
      <c r="Y51" s="49">
        <v>2.2704339051463169E-3</v>
      </c>
      <c r="Z51" s="49">
        <v>2.7749747729566097E-3</v>
      </c>
      <c r="AA51" s="49">
        <v>1.5136226034308778E-3</v>
      </c>
      <c r="AB51" s="50">
        <v>2.5227043390514632E-4</v>
      </c>
      <c r="AC51" s="64"/>
    </row>
    <row r="52" spans="1:29" s="52" customFormat="1">
      <c r="A52" s="59"/>
      <c r="B52" s="65"/>
      <c r="C52" s="28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7"/>
    </row>
    <row r="53" spans="1:29" s="52" customFormat="1">
      <c r="A53" s="59"/>
      <c r="B53" s="65"/>
      <c r="C53" s="28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7"/>
    </row>
    <row r="54" spans="1:29" s="52" customFormat="1" ht="13.5" thickBot="1">
      <c r="A54" s="59"/>
      <c r="B54" s="65"/>
      <c r="C54" s="28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7"/>
    </row>
    <row r="55" spans="1:29" ht="26.25" customHeight="1">
      <c r="A55" s="59"/>
      <c r="B55" s="1" t="s">
        <v>11</v>
      </c>
      <c r="C55" s="2" t="s">
        <v>34</v>
      </c>
      <c r="D55" s="6" t="s">
        <v>13</v>
      </c>
      <c r="E55" s="7"/>
      <c r="F55" s="7"/>
      <c r="G55" s="7"/>
      <c r="H55" s="7"/>
      <c r="I55" s="7"/>
      <c r="J55" s="7"/>
      <c r="K55" s="2"/>
      <c r="L55" s="6" t="s">
        <v>12</v>
      </c>
      <c r="M55" s="7"/>
      <c r="N55" s="7"/>
      <c r="O55" s="7"/>
      <c r="P55" s="7"/>
      <c r="Q55" s="7"/>
      <c r="R55" s="7"/>
      <c r="S55" s="7"/>
      <c r="T55" s="2"/>
      <c r="U55" s="8" t="s">
        <v>43</v>
      </c>
      <c r="V55" s="9"/>
      <c r="W55" s="9"/>
      <c r="X55" s="9"/>
      <c r="Y55" s="9"/>
      <c r="Z55" s="9"/>
      <c r="AA55" s="9"/>
      <c r="AB55" s="15"/>
      <c r="AC55" s="60"/>
    </row>
    <row r="56" spans="1:29" ht="89.25">
      <c r="A56" s="59"/>
      <c r="B56" s="17"/>
      <c r="C56" s="10"/>
      <c r="D56" s="11" t="s">
        <v>35</v>
      </c>
      <c r="E56" s="12" t="s">
        <v>36</v>
      </c>
      <c r="F56" s="12" t="s">
        <v>37</v>
      </c>
      <c r="G56" s="12" t="s">
        <v>38</v>
      </c>
      <c r="H56" s="12" t="s">
        <v>39</v>
      </c>
      <c r="I56" s="12" t="s">
        <v>40</v>
      </c>
      <c r="J56" s="12" t="s">
        <v>41</v>
      </c>
      <c r="K56" s="13" t="s">
        <v>42</v>
      </c>
      <c r="L56" s="16" t="s">
        <v>5</v>
      </c>
      <c r="M56" s="13" t="s">
        <v>10</v>
      </c>
      <c r="N56" s="13" t="s">
        <v>6</v>
      </c>
      <c r="O56" s="13" t="s">
        <v>8</v>
      </c>
      <c r="P56" s="13" t="s">
        <v>9</v>
      </c>
      <c r="Q56" s="13" t="s">
        <v>7</v>
      </c>
      <c r="R56" s="13" t="s">
        <v>2</v>
      </c>
      <c r="S56" s="13" t="s">
        <v>3</v>
      </c>
      <c r="T56" s="13" t="s">
        <v>4</v>
      </c>
      <c r="U56" s="11" t="s">
        <v>44</v>
      </c>
      <c r="V56" s="12" t="s">
        <v>45</v>
      </c>
      <c r="W56" s="12" t="s">
        <v>46</v>
      </c>
      <c r="X56" s="12" t="s">
        <v>47</v>
      </c>
      <c r="Y56" s="12" t="s">
        <v>48</v>
      </c>
      <c r="Z56" s="12" t="s">
        <v>49</v>
      </c>
      <c r="AA56" s="14" t="s">
        <v>50</v>
      </c>
      <c r="AB56" s="13" t="s">
        <v>51</v>
      </c>
      <c r="AC56" s="60"/>
    </row>
    <row r="57" spans="1:29" s="53" customFormat="1" ht="19.5" customHeight="1">
      <c r="A57" s="68"/>
      <c r="B57" s="43" t="s">
        <v>15</v>
      </c>
      <c r="C57" s="39" t="s">
        <v>90</v>
      </c>
      <c r="D57" s="40">
        <v>0.41860465116279072</v>
      </c>
      <c r="E57" s="41">
        <v>3.4883720930232558E-2</v>
      </c>
      <c r="F57" s="41">
        <v>0.2558139534883721</v>
      </c>
      <c r="G57" s="41">
        <v>0.19767441860465115</v>
      </c>
      <c r="H57" s="41">
        <v>6.9767441860465115E-2</v>
      </c>
      <c r="I57" s="41">
        <v>0</v>
      </c>
      <c r="J57" s="41">
        <v>2.3255813953488372E-2</v>
      </c>
      <c r="K57" s="42">
        <v>0</v>
      </c>
      <c r="L57" s="40">
        <v>0.33720930232558138</v>
      </c>
      <c r="M57" s="41">
        <v>0.32558139534883723</v>
      </c>
      <c r="N57" s="41">
        <v>0.1744186046511628</v>
      </c>
      <c r="O57" s="41">
        <v>0.11627906976744186</v>
      </c>
      <c r="P57" s="41">
        <v>4.6511627906976744E-2</v>
      </c>
      <c r="Q57" s="41">
        <v>0</v>
      </c>
      <c r="R57" s="41">
        <v>0</v>
      </c>
      <c r="S57" s="41">
        <v>0</v>
      </c>
      <c r="T57" s="42">
        <v>0</v>
      </c>
      <c r="U57" s="40">
        <v>0.93023255813953487</v>
      </c>
      <c r="V57" s="41">
        <v>2.3255813953488372E-2</v>
      </c>
      <c r="W57" s="41">
        <v>3.4883720930232558E-2</v>
      </c>
      <c r="X57" s="41">
        <v>1.1627906976744186E-2</v>
      </c>
      <c r="Y57" s="41">
        <v>0</v>
      </c>
      <c r="Z57" s="41">
        <v>0</v>
      </c>
      <c r="AA57" s="41">
        <v>0</v>
      </c>
      <c r="AB57" s="42">
        <v>0</v>
      </c>
      <c r="AC57" s="69"/>
    </row>
    <row r="58" spans="1:29" s="53" customFormat="1" ht="19.5" customHeight="1">
      <c r="A58" s="68"/>
      <c r="B58" s="43"/>
      <c r="C58" s="39" t="s">
        <v>97</v>
      </c>
      <c r="D58" s="40">
        <v>0.5</v>
      </c>
      <c r="E58" s="41">
        <v>0</v>
      </c>
      <c r="F58" s="41">
        <v>0.38157894736842107</v>
      </c>
      <c r="G58" s="41">
        <v>6.5789473684210523E-2</v>
      </c>
      <c r="H58" s="41">
        <v>3.9473684210526314E-2</v>
      </c>
      <c r="I58" s="41">
        <v>1.3157894736842105E-2</v>
      </c>
      <c r="J58" s="41">
        <v>0</v>
      </c>
      <c r="K58" s="42">
        <v>0</v>
      </c>
      <c r="L58" s="40">
        <v>0.26315789473684209</v>
      </c>
      <c r="M58" s="41">
        <v>0.26315789473684209</v>
      </c>
      <c r="N58" s="41">
        <v>0.25</v>
      </c>
      <c r="O58" s="41">
        <v>0.14473684210526316</v>
      </c>
      <c r="P58" s="41">
        <v>3.9473684210526314E-2</v>
      </c>
      <c r="Q58" s="41">
        <v>3.9473684210526314E-2</v>
      </c>
      <c r="R58" s="41">
        <v>0</v>
      </c>
      <c r="S58" s="41">
        <v>0</v>
      </c>
      <c r="T58" s="42">
        <v>0</v>
      </c>
      <c r="U58" s="40">
        <v>0.92105263157894735</v>
      </c>
      <c r="V58" s="41">
        <v>7.8947368421052627E-2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2">
        <v>0</v>
      </c>
      <c r="AC58" s="69"/>
    </row>
    <row r="59" spans="1:29" s="53" customFormat="1" ht="19.5" customHeight="1">
      <c r="A59" s="68"/>
      <c r="B59" s="45" t="s">
        <v>16</v>
      </c>
      <c r="C59" s="37" t="s">
        <v>90</v>
      </c>
      <c r="D59" s="34">
        <v>0.67692307692307696</v>
      </c>
      <c r="E59" s="35">
        <v>0</v>
      </c>
      <c r="F59" s="35">
        <v>0.16153846153846155</v>
      </c>
      <c r="G59" s="35">
        <v>0.13846153846153847</v>
      </c>
      <c r="H59" s="35">
        <v>1.5384615384615385E-2</v>
      </c>
      <c r="I59" s="35">
        <v>7.6923076923076927E-3</v>
      </c>
      <c r="J59" s="35">
        <v>0</v>
      </c>
      <c r="K59" s="36">
        <v>0</v>
      </c>
      <c r="L59" s="34">
        <v>0.24615384615384617</v>
      </c>
      <c r="M59" s="35">
        <v>0.33846153846153848</v>
      </c>
      <c r="N59" s="35">
        <v>0.23076923076923078</v>
      </c>
      <c r="O59" s="35">
        <v>8.461538461538462E-2</v>
      </c>
      <c r="P59" s="35">
        <v>6.1538461538461542E-2</v>
      </c>
      <c r="Q59" s="35">
        <v>3.8461538461538464E-2</v>
      </c>
      <c r="R59" s="35">
        <v>0</v>
      </c>
      <c r="S59" s="35">
        <v>0</v>
      </c>
      <c r="T59" s="36">
        <v>0</v>
      </c>
      <c r="U59" s="34">
        <v>0.86923076923076925</v>
      </c>
      <c r="V59" s="35">
        <v>3.0769230769230771E-2</v>
      </c>
      <c r="W59" s="35">
        <v>3.8461538461538464E-2</v>
      </c>
      <c r="X59" s="35">
        <v>3.8461538461538464E-2</v>
      </c>
      <c r="Y59" s="35">
        <v>7.6923076923076927E-3</v>
      </c>
      <c r="Z59" s="35">
        <v>1.5384615384615385E-2</v>
      </c>
      <c r="AA59" s="35">
        <v>0</v>
      </c>
      <c r="AB59" s="36">
        <v>0</v>
      </c>
      <c r="AC59" s="69"/>
    </row>
    <row r="60" spans="1:29" s="53" customFormat="1" ht="19.5" customHeight="1">
      <c r="A60" s="68"/>
      <c r="B60" s="43" t="s">
        <v>17</v>
      </c>
      <c r="C60" s="39" t="s">
        <v>91</v>
      </c>
      <c r="D60" s="40">
        <v>0.71052631578947367</v>
      </c>
      <c r="E60" s="41">
        <v>0</v>
      </c>
      <c r="F60" s="41">
        <v>6.5789473684210523E-2</v>
      </c>
      <c r="G60" s="41">
        <v>0.17105263157894737</v>
      </c>
      <c r="H60" s="41">
        <v>1.3157894736842105E-2</v>
      </c>
      <c r="I60" s="41">
        <v>3.9473684210526314E-2</v>
      </c>
      <c r="J60" s="41">
        <v>0</v>
      </c>
      <c r="K60" s="42">
        <v>0</v>
      </c>
      <c r="L60" s="40">
        <v>2.6315789473684209E-2</v>
      </c>
      <c r="M60" s="41">
        <v>7.8947368421052627E-2</v>
      </c>
      <c r="N60" s="41">
        <v>0.26315789473684209</v>
      </c>
      <c r="O60" s="41">
        <v>0.23684210526315788</v>
      </c>
      <c r="P60" s="41">
        <v>0.21052631578947367</v>
      </c>
      <c r="Q60" s="41">
        <v>0.11842105263157894</v>
      </c>
      <c r="R60" s="41">
        <v>5.2631578947368418E-2</v>
      </c>
      <c r="S60" s="41">
        <v>0</v>
      </c>
      <c r="T60" s="42">
        <v>1.3157894736842105E-2</v>
      </c>
      <c r="U60" s="40">
        <v>0.97368421052631582</v>
      </c>
      <c r="V60" s="41">
        <v>1.3157894736842105E-2</v>
      </c>
      <c r="W60" s="41">
        <v>0</v>
      </c>
      <c r="X60" s="41">
        <v>1.3157894736842105E-2</v>
      </c>
      <c r="Y60" s="41">
        <v>0</v>
      </c>
      <c r="Z60" s="41">
        <v>0</v>
      </c>
      <c r="AA60" s="41">
        <v>0</v>
      </c>
      <c r="AB60" s="42">
        <v>0</v>
      </c>
      <c r="AC60" s="69"/>
    </row>
    <row r="61" spans="1:29" s="53" customFormat="1" ht="19.5" customHeight="1">
      <c r="A61" s="68"/>
      <c r="B61" s="43"/>
      <c r="C61" s="39" t="s">
        <v>92</v>
      </c>
      <c r="D61" s="40">
        <v>0.7567567567567568</v>
      </c>
      <c r="E61" s="41">
        <v>0</v>
      </c>
      <c r="F61" s="41">
        <v>8.1081081081081086E-2</v>
      </c>
      <c r="G61" s="41">
        <v>0.13513513513513514</v>
      </c>
      <c r="H61" s="41">
        <v>0</v>
      </c>
      <c r="I61" s="41">
        <v>2.7027027027027029E-2</v>
      </c>
      <c r="J61" s="41">
        <v>0</v>
      </c>
      <c r="K61" s="42">
        <v>0</v>
      </c>
      <c r="L61" s="40">
        <v>0</v>
      </c>
      <c r="M61" s="41">
        <v>0.3783783783783784</v>
      </c>
      <c r="N61" s="41">
        <v>0.27027027027027029</v>
      </c>
      <c r="O61" s="41">
        <v>0.16216216216216217</v>
      </c>
      <c r="P61" s="41">
        <v>5.4054054054054057E-2</v>
      </c>
      <c r="Q61" s="41">
        <v>0.10810810810810811</v>
      </c>
      <c r="R61" s="41">
        <v>0</v>
      </c>
      <c r="S61" s="41">
        <v>2.7027027027027029E-2</v>
      </c>
      <c r="T61" s="42">
        <v>0</v>
      </c>
      <c r="U61" s="40">
        <v>0.94594594594594594</v>
      </c>
      <c r="V61" s="41">
        <v>2.7027027027027029E-2</v>
      </c>
      <c r="W61" s="41">
        <v>2.7027027027027029E-2</v>
      </c>
      <c r="X61" s="41">
        <v>0</v>
      </c>
      <c r="Y61" s="41">
        <v>0</v>
      </c>
      <c r="Z61" s="41">
        <v>0</v>
      </c>
      <c r="AA61" s="41">
        <v>0</v>
      </c>
      <c r="AB61" s="42">
        <v>0</v>
      </c>
      <c r="AC61" s="69"/>
    </row>
    <row r="62" spans="1:29" s="53" customFormat="1" ht="19.5" customHeight="1">
      <c r="A62" s="68"/>
      <c r="B62" s="33" t="s">
        <v>18</v>
      </c>
      <c r="C62" s="37" t="s">
        <v>93</v>
      </c>
      <c r="D62" s="34">
        <v>0.92156862745098034</v>
      </c>
      <c r="E62" s="35">
        <v>1.9607843137254902E-2</v>
      </c>
      <c r="F62" s="35">
        <v>1.9607843137254902E-2</v>
      </c>
      <c r="G62" s="35">
        <v>3.9215686274509803E-2</v>
      </c>
      <c r="H62" s="35">
        <v>0</v>
      </c>
      <c r="I62" s="35">
        <v>0</v>
      </c>
      <c r="J62" s="35">
        <v>0</v>
      </c>
      <c r="K62" s="36">
        <v>0</v>
      </c>
      <c r="L62" s="34">
        <v>0</v>
      </c>
      <c r="M62" s="35">
        <v>1.9607843137254902E-2</v>
      </c>
      <c r="N62" s="35">
        <v>0</v>
      </c>
      <c r="O62" s="35">
        <v>0</v>
      </c>
      <c r="P62" s="35">
        <v>0</v>
      </c>
      <c r="Q62" s="35">
        <v>0</v>
      </c>
      <c r="R62" s="35">
        <v>0.88235294117647056</v>
      </c>
      <c r="S62" s="35">
        <v>7.8431372549019607E-2</v>
      </c>
      <c r="T62" s="36">
        <v>1.9607843137254902E-2</v>
      </c>
      <c r="U62" s="34">
        <v>0.6470588235294118</v>
      </c>
      <c r="V62" s="35">
        <v>0.19607843137254902</v>
      </c>
      <c r="W62" s="35">
        <v>7.8431372549019607E-2</v>
      </c>
      <c r="X62" s="35">
        <v>1.9607843137254902E-2</v>
      </c>
      <c r="Y62" s="35">
        <v>0</v>
      </c>
      <c r="Z62" s="35">
        <v>0</v>
      </c>
      <c r="AA62" s="35">
        <v>3.9215686274509803E-2</v>
      </c>
      <c r="AB62" s="36">
        <v>1.9607843137254902E-2</v>
      </c>
      <c r="AC62" s="69"/>
    </row>
    <row r="63" spans="1:29" s="53" customFormat="1" ht="19.5" customHeight="1">
      <c r="A63" s="68"/>
      <c r="B63" s="33"/>
      <c r="C63" s="37" t="s">
        <v>94</v>
      </c>
      <c r="D63" s="34">
        <v>0.92727272727272725</v>
      </c>
      <c r="E63" s="35">
        <v>0</v>
      </c>
      <c r="F63" s="35">
        <v>1.8181818181818181E-2</v>
      </c>
      <c r="G63" s="35">
        <v>1.8181818181818181E-2</v>
      </c>
      <c r="H63" s="35">
        <v>0</v>
      </c>
      <c r="I63" s="35">
        <v>3.6363636363636362E-2</v>
      </c>
      <c r="J63" s="35">
        <v>0</v>
      </c>
      <c r="K63" s="36">
        <v>0</v>
      </c>
      <c r="L63" s="34">
        <v>1.8181818181818181E-2</v>
      </c>
      <c r="M63" s="35">
        <v>1.8181818181818181E-2</v>
      </c>
      <c r="N63" s="35">
        <v>1.8181818181818181E-2</v>
      </c>
      <c r="O63" s="35">
        <v>9.0909090909090912E-2</v>
      </c>
      <c r="P63" s="35">
        <v>0.2</v>
      </c>
      <c r="Q63" s="35">
        <v>0.36363636363636365</v>
      </c>
      <c r="R63" s="35">
        <v>0.16363636363636364</v>
      </c>
      <c r="S63" s="35">
        <v>0.12727272727272726</v>
      </c>
      <c r="T63" s="36">
        <v>0</v>
      </c>
      <c r="U63" s="34">
        <v>0.98181818181818181</v>
      </c>
      <c r="V63" s="35">
        <v>0</v>
      </c>
      <c r="W63" s="35">
        <v>0</v>
      </c>
      <c r="X63" s="35">
        <v>1.8181818181818181E-2</v>
      </c>
      <c r="Y63" s="35">
        <v>0</v>
      </c>
      <c r="Z63" s="35">
        <v>0</v>
      </c>
      <c r="AA63" s="186">
        <v>0</v>
      </c>
      <c r="AB63" s="36">
        <v>0</v>
      </c>
      <c r="AC63" s="69"/>
    </row>
    <row r="64" spans="1:29" s="53" customFormat="1" ht="19.5" customHeight="1">
      <c r="A64" s="68"/>
      <c r="B64" s="33"/>
      <c r="C64" s="37" t="s">
        <v>80</v>
      </c>
      <c r="D64" s="34">
        <v>0.53061224489795922</v>
      </c>
      <c r="E64" s="35">
        <v>0</v>
      </c>
      <c r="F64" s="35">
        <v>0.38775510204081631</v>
      </c>
      <c r="G64" s="35">
        <v>5.1020408163265307E-2</v>
      </c>
      <c r="H64" s="35">
        <v>3.0612244897959183E-2</v>
      </c>
      <c r="I64" s="35">
        <v>0</v>
      </c>
      <c r="J64" s="35">
        <v>0</v>
      </c>
      <c r="K64" s="36">
        <v>0</v>
      </c>
      <c r="L64" s="34">
        <v>0</v>
      </c>
      <c r="M64" s="35">
        <v>4.0816326530612242E-2</v>
      </c>
      <c r="N64" s="35">
        <v>0.53061224489795922</v>
      </c>
      <c r="O64" s="35">
        <v>0.25510204081632654</v>
      </c>
      <c r="P64" s="35">
        <v>9.1836734693877556E-2</v>
      </c>
      <c r="Q64" s="35">
        <v>5.1020408163265307E-2</v>
      </c>
      <c r="R64" s="35">
        <v>1.020408163265306E-2</v>
      </c>
      <c r="S64" s="35">
        <v>2.0408163265306121E-2</v>
      </c>
      <c r="T64" s="36">
        <v>0</v>
      </c>
      <c r="U64" s="34">
        <v>0.83673469387755106</v>
      </c>
      <c r="V64" s="35">
        <v>0.11224489795918367</v>
      </c>
      <c r="W64" s="35">
        <v>4.0816326530612242E-2</v>
      </c>
      <c r="X64" s="35">
        <v>1.020408163265306E-2</v>
      </c>
      <c r="Y64" s="35">
        <v>0</v>
      </c>
      <c r="Z64" s="35">
        <v>0</v>
      </c>
      <c r="AA64" s="35">
        <v>0</v>
      </c>
      <c r="AB64" s="36">
        <v>0</v>
      </c>
      <c r="AC64" s="69"/>
    </row>
    <row r="65" spans="1:29" s="53" customFormat="1" ht="19.5" customHeight="1">
      <c r="A65" s="68"/>
      <c r="B65" s="33"/>
      <c r="C65" s="37" t="s">
        <v>84</v>
      </c>
      <c r="D65" s="34">
        <v>0.91379310344827591</v>
      </c>
      <c r="E65" s="35">
        <v>0</v>
      </c>
      <c r="F65" s="35">
        <v>5.1724137931034482E-2</v>
      </c>
      <c r="G65" s="35">
        <v>2.5862068965517241E-2</v>
      </c>
      <c r="H65" s="35">
        <v>0</v>
      </c>
      <c r="I65" s="35">
        <v>8.6206896551724137E-3</v>
      </c>
      <c r="J65" s="35">
        <v>0</v>
      </c>
      <c r="K65" s="36">
        <v>0</v>
      </c>
      <c r="L65" s="34">
        <v>8.6206896551724137E-3</v>
      </c>
      <c r="M65" s="35">
        <v>0</v>
      </c>
      <c r="N65" s="35">
        <v>0</v>
      </c>
      <c r="O65" s="35">
        <v>0.10344827586206896</v>
      </c>
      <c r="P65" s="35">
        <v>0.45689655172413796</v>
      </c>
      <c r="Q65" s="35">
        <v>0.26724137931034481</v>
      </c>
      <c r="R65" s="35">
        <v>0.10344827586206896</v>
      </c>
      <c r="S65" s="35">
        <v>5.1724137931034482E-2</v>
      </c>
      <c r="T65" s="36">
        <v>8.6206896551724137E-3</v>
      </c>
      <c r="U65" s="34">
        <v>0.97413793103448276</v>
      </c>
      <c r="V65" s="35">
        <v>1.7241379310344827E-2</v>
      </c>
      <c r="W65" s="35">
        <v>0</v>
      </c>
      <c r="X65" s="35">
        <v>8.6206896551724137E-3</v>
      </c>
      <c r="Y65" s="35">
        <v>0</v>
      </c>
      <c r="Z65" s="35">
        <v>0</v>
      </c>
      <c r="AA65" s="35">
        <v>0</v>
      </c>
      <c r="AB65" s="36">
        <v>0</v>
      </c>
      <c r="AC65" s="69"/>
    </row>
    <row r="66" spans="1:29" s="53" customFormat="1" ht="19.5" customHeight="1">
      <c r="A66" s="68"/>
      <c r="B66" s="33"/>
      <c r="C66" s="37" t="s">
        <v>81</v>
      </c>
      <c r="D66" s="34">
        <v>0.8571428571428571</v>
      </c>
      <c r="E66" s="35">
        <v>1.4778325123152709E-2</v>
      </c>
      <c r="F66" s="35">
        <v>4.9261083743842367E-2</v>
      </c>
      <c r="G66" s="35">
        <v>5.4187192118226604E-2</v>
      </c>
      <c r="H66" s="35">
        <v>9.852216748768473E-3</v>
      </c>
      <c r="I66" s="35">
        <v>1.4778325123152709E-2</v>
      </c>
      <c r="J66" s="35">
        <v>0</v>
      </c>
      <c r="K66" s="36">
        <v>0</v>
      </c>
      <c r="L66" s="34">
        <v>1.9704433497536946E-2</v>
      </c>
      <c r="M66" s="35">
        <v>9.852216748768473E-3</v>
      </c>
      <c r="N66" s="35">
        <v>4.9261083743842365E-3</v>
      </c>
      <c r="O66" s="35">
        <v>0.24630541871921183</v>
      </c>
      <c r="P66" s="35">
        <v>0.4039408866995074</v>
      </c>
      <c r="Q66" s="35">
        <v>0.19211822660098521</v>
      </c>
      <c r="R66" s="35">
        <v>9.3596059113300489E-2</v>
      </c>
      <c r="S66" s="35">
        <v>2.9556650246305417E-2</v>
      </c>
      <c r="T66" s="36">
        <v>0</v>
      </c>
      <c r="U66" s="34">
        <v>0.94088669950738912</v>
      </c>
      <c r="V66" s="35">
        <v>5.4187192118226604E-2</v>
      </c>
      <c r="W66" s="35">
        <v>0</v>
      </c>
      <c r="X66" s="35">
        <v>4.9261083743842365E-3</v>
      </c>
      <c r="Y66" s="35">
        <v>0</v>
      </c>
      <c r="Z66" s="35">
        <v>0</v>
      </c>
      <c r="AA66" s="35">
        <v>0</v>
      </c>
      <c r="AB66" s="36">
        <v>0</v>
      </c>
      <c r="AC66" s="69"/>
    </row>
    <row r="67" spans="1:29" s="53" customFormat="1" ht="19.5" customHeight="1">
      <c r="A67" s="68"/>
      <c r="B67" s="33"/>
      <c r="C67" s="37" t="s">
        <v>66</v>
      </c>
      <c r="D67" s="34">
        <v>0.77192982456140347</v>
      </c>
      <c r="E67" s="35">
        <v>3.5087719298245612E-2</v>
      </c>
      <c r="F67" s="35">
        <v>7.0175438596491224E-2</v>
      </c>
      <c r="G67" s="35">
        <v>0.10526315789473684</v>
      </c>
      <c r="H67" s="35">
        <v>0</v>
      </c>
      <c r="I67" s="35">
        <v>1.7543859649122806E-2</v>
      </c>
      <c r="J67" s="35">
        <v>0</v>
      </c>
      <c r="K67" s="36">
        <v>0</v>
      </c>
      <c r="L67" s="34">
        <v>0</v>
      </c>
      <c r="M67" s="35">
        <v>0.15789473684210525</v>
      </c>
      <c r="N67" s="35">
        <v>0.2982456140350877</v>
      </c>
      <c r="O67" s="35">
        <v>0.19298245614035087</v>
      </c>
      <c r="P67" s="35">
        <v>0.14035087719298245</v>
      </c>
      <c r="Q67" s="35">
        <v>0.14035087719298245</v>
      </c>
      <c r="R67" s="35">
        <v>5.2631578947368418E-2</v>
      </c>
      <c r="S67" s="35">
        <v>0</v>
      </c>
      <c r="T67" s="36">
        <v>1.7543859649122806E-2</v>
      </c>
      <c r="U67" s="34">
        <v>0.78947368421052633</v>
      </c>
      <c r="V67" s="35">
        <v>0.12280701754385964</v>
      </c>
      <c r="W67" s="35">
        <v>7.0175438596491224E-2</v>
      </c>
      <c r="X67" s="35">
        <v>0</v>
      </c>
      <c r="Y67" s="35">
        <v>1.7543859649122806E-2</v>
      </c>
      <c r="Z67" s="35">
        <v>0</v>
      </c>
      <c r="AA67" s="35">
        <v>0</v>
      </c>
      <c r="AB67" s="36">
        <v>0</v>
      </c>
      <c r="AC67" s="69"/>
    </row>
    <row r="68" spans="1:29" s="53" customFormat="1" ht="19.5" customHeight="1">
      <c r="A68" s="68"/>
      <c r="B68" s="43" t="s">
        <v>19</v>
      </c>
      <c r="C68" s="18" t="s">
        <v>53</v>
      </c>
      <c r="D68" s="40">
        <v>0.70588235294117652</v>
      </c>
      <c r="E68" s="41">
        <v>0</v>
      </c>
      <c r="F68" s="41">
        <v>0.20588235294117646</v>
      </c>
      <c r="G68" s="41">
        <v>2.9411764705882353E-2</v>
      </c>
      <c r="H68" s="41">
        <v>5.8823529411764705E-2</v>
      </c>
      <c r="I68" s="41">
        <v>0</v>
      </c>
      <c r="J68" s="41">
        <v>0</v>
      </c>
      <c r="K68" s="42">
        <v>0</v>
      </c>
      <c r="L68" s="40">
        <v>5.8823529411764705E-2</v>
      </c>
      <c r="M68" s="41">
        <v>0.35294117647058826</v>
      </c>
      <c r="N68" s="41">
        <v>0.26470588235294118</v>
      </c>
      <c r="O68" s="41">
        <v>5.8823529411764705E-2</v>
      </c>
      <c r="P68" s="41">
        <v>0.11764705882352941</v>
      </c>
      <c r="Q68" s="41">
        <v>5.8823529411764705E-2</v>
      </c>
      <c r="R68" s="41">
        <v>8.8235294117647065E-2</v>
      </c>
      <c r="S68" s="41">
        <v>0</v>
      </c>
      <c r="T68" s="42">
        <v>0</v>
      </c>
      <c r="U68" s="40">
        <v>0.94117647058823528</v>
      </c>
      <c r="V68" s="41">
        <v>5.8823529411764705E-2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2">
        <v>0</v>
      </c>
      <c r="AC68" s="69"/>
    </row>
    <row r="69" spans="1:29" s="53" customFormat="1" ht="19.5" customHeight="1">
      <c r="A69" s="68"/>
      <c r="B69" s="43"/>
      <c r="C69" s="39" t="s">
        <v>95</v>
      </c>
      <c r="D69" s="40">
        <v>0</v>
      </c>
      <c r="E69" s="41">
        <v>0</v>
      </c>
      <c r="F69" s="41">
        <v>0</v>
      </c>
      <c r="G69" s="41">
        <v>1</v>
      </c>
      <c r="H69" s="41">
        <v>0</v>
      </c>
      <c r="I69" s="41">
        <v>0</v>
      </c>
      <c r="J69" s="41">
        <v>0</v>
      </c>
      <c r="K69" s="42">
        <v>0</v>
      </c>
      <c r="L69" s="40">
        <v>0.6</v>
      </c>
      <c r="M69" s="41">
        <v>0.4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2">
        <v>0</v>
      </c>
      <c r="U69" s="40">
        <v>1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2">
        <v>0</v>
      </c>
      <c r="AC69" s="69"/>
    </row>
    <row r="70" spans="1:29" s="51" customFormat="1" ht="19.5" customHeight="1" thickBot="1">
      <c r="A70" s="63"/>
      <c r="B70" s="169" t="s">
        <v>96</v>
      </c>
      <c r="C70" s="170"/>
      <c r="D70" s="171">
        <v>0.724609375</v>
      </c>
      <c r="E70" s="172">
        <v>8.7890625E-3</v>
      </c>
      <c r="F70" s="172">
        <v>0.1435546875</v>
      </c>
      <c r="G70" s="172">
        <v>8.984375E-2</v>
      </c>
      <c r="H70" s="172">
        <v>1.85546875E-2</v>
      </c>
      <c r="I70" s="172">
        <v>1.26953125E-2</v>
      </c>
      <c r="J70" s="172">
        <v>1.953125E-3</v>
      </c>
      <c r="K70" s="173">
        <v>0</v>
      </c>
      <c r="L70" s="171">
        <v>9.1796875E-2</v>
      </c>
      <c r="M70" s="172">
        <v>0.1396484375</v>
      </c>
      <c r="N70" s="172">
        <v>0.169921875</v>
      </c>
      <c r="O70" s="172">
        <v>0.1572265625</v>
      </c>
      <c r="P70" s="172">
        <v>0.1953125</v>
      </c>
      <c r="Q70" s="172">
        <v>0.123046875</v>
      </c>
      <c r="R70" s="172">
        <v>9.375E-2</v>
      </c>
      <c r="S70" s="172">
        <v>2.5390625E-2</v>
      </c>
      <c r="T70" s="173">
        <v>3.90625E-3</v>
      </c>
      <c r="U70" s="171">
        <v>0.9052734375</v>
      </c>
      <c r="V70" s="172">
        <v>5.56640625E-2</v>
      </c>
      <c r="W70" s="172">
        <v>2.05078125E-2</v>
      </c>
      <c r="X70" s="172">
        <v>1.171875E-2</v>
      </c>
      <c r="Y70" s="172">
        <v>1.953125E-3</v>
      </c>
      <c r="Z70" s="172">
        <v>1.953125E-3</v>
      </c>
      <c r="AA70" s="172">
        <v>1.953125E-3</v>
      </c>
      <c r="AB70" s="173">
        <v>9.765625E-4</v>
      </c>
      <c r="AC70" s="64"/>
    </row>
    <row r="71" spans="1:29" ht="3.75" customHeight="1">
      <c r="A71" s="70"/>
      <c r="B71" s="71"/>
      <c r="C71" s="72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4"/>
    </row>
  </sheetData>
  <mergeCells count="26">
    <mergeCell ref="L55:T55"/>
    <mergeCell ref="U55:AB55"/>
    <mergeCell ref="B51:C51"/>
    <mergeCell ref="B70:C70"/>
    <mergeCell ref="B60:B61"/>
    <mergeCell ref="B62:B67"/>
    <mergeCell ref="B68:B69"/>
    <mergeCell ref="B55:B56"/>
    <mergeCell ref="C55:C56"/>
    <mergeCell ref="D55:K55"/>
    <mergeCell ref="B27:B31"/>
    <mergeCell ref="B32:B33"/>
    <mergeCell ref="B34:B39"/>
    <mergeCell ref="B40:B45"/>
    <mergeCell ref="B47:B50"/>
    <mergeCell ref="B57:B58"/>
    <mergeCell ref="U4:AB4"/>
    <mergeCell ref="B7:B12"/>
    <mergeCell ref="B14:B15"/>
    <mergeCell ref="B16:B18"/>
    <mergeCell ref="B19:B21"/>
    <mergeCell ref="B23:B25"/>
    <mergeCell ref="B4:B5"/>
    <mergeCell ref="C4:C5"/>
    <mergeCell ref="D4:K4"/>
    <mergeCell ref="L4:T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showGridLines="0" workbookViewId="0">
      <selection activeCell="C2" sqref="C2"/>
    </sheetView>
  </sheetViews>
  <sheetFormatPr baseColWidth="10" defaultRowHeight="12.75"/>
  <cols>
    <col min="1" max="1" width="0.5703125" style="105" customWidth="1"/>
    <col min="2" max="2" width="16" style="105" customWidth="1"/>
    <col min="3" max="3" width="74.28515625" style="106" customWidth="1"/>
    <col min="4" max="4" width="11.42578125" style="108" customWidth="1"/>
    <col min="5" max="29" width="11.5703125" style="108" customWidth="1"/>
    <col min="30" max="30" width="0.28515625" style="108" customWidth="1"/>
    <col min="31" max="38" width="11.42578125" style="108"/>
    <col min="39" max="16384" width="11.42578125" style="105"/>
  </cols>
  <sheetData>
    <row r="1" spans="1:38" s="103" customFormat="1">
      <c r="B1" s="131" t="s">
        <v>98</v>
      </c>
      <c r="C1" s="104"/>
      <c r="D1" s="107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107"/>
      <c r="AE1" s="107"/>
      <c r="AF1" s="107"/>
      <c r="AG1" s="107"/>
      <c r="AH1" s="107"/>
      <c r="AI1" s="107"/>
      <c r="AJ1" s="107"/>
      <c r="AK1" s="107"/>
      <c r="AL1" s="107"/>
    </row>
    <row r="2" spans="1:38" s="103" customFormat="1">
      <c r="B2" s="131" t="s">
        <v>99</v>
      </c>
      <c r="C2" s="104"/>
      <c r="D2" s="107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107"/>
      <c r="AE2" s="107"/>
      <c r="AF2" s="107"/>
      <c r="AG2" s="107"/>
      <c r="AH2" s="107"/>
      <c r="AI2" s="107"/>
      <c r="AJ2" s="107"/>
      <c r="AK2" s="107"/>
      <c r="AL2" s="107"/>
    </row>
    <row r="3" spans="1:38" s="103" customFormat="1">
      <c r="B3" s="131"/>
      <c r="C3" s="104"/>
      <c r="D3" s="107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107"/>
      <c r="AE3" s="107"/>
      <c r="AF3" s="107"/>
      <c r="AG3" s="107"/>
      <c r="AH3" s="107"/>
      <c r="AI3" s="107"/>
      <c r="AJ3" s="107"/>
      <c r="AK3" s="107"/>
      <c r="AL3" s="107"/>
    </row>
    <row r="4" spans="1:38" ht="4.5" customHeight="1" thickBot="1">
      <c r="A4" s="116"/>
      <c r="B4" s="117"/>
      <c r="C4" s="118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20"/>
    </row>
    <row r="5" spans="1:38" ht="21.75" customHeight="1">
      <c r="A5" s="121"/>
      <c r="B5" s="142" t="s">
        <v>11</v>
      </c>
      <c r="C5" s="142" t="s">
        <v>14</v>
      </c>
      <c r="D5" s="142" t="s">
        <v>0</v>
      </c>
      <c r="E5" s="77" t="s">
        <v>13</v>
      </c>
      <c r="F5" s="78"/>
      <c r="G5" s="78"/>
      <c r="H5" s="78"/>
      <c r="I5" s="78"/>
      <c r="J5" s="78"/>
      <c r="K5" s="78"/>
      <c r="L5" s="79"/>
      <c r="M5" s="77" t="s">
        <v>12</v>
      </c>
      <c r="N5" s="78"/>
      <c r="O5" s="78"/>
      <c r="P5" s="78"/>
      <c r="Q5" s="78"/>
      <c r="R5" s="78"/>
      <c r="S5" s="78"/>
      <c r="T5" s="78"/>
      <c r="U5" s="79"/>
      <c r="V5" s="80" t="s">
        <v>43</v>
      </c>
      <c r="W5" s="81"/>
      <c r="X5" s="81"/>
      <c r="Y5" s="81"/>
      <c r="Z5" s="81"/>
      <c r="AA5" s="81"/>
      <c r="AB5" s="81"/>
      <c r="AC5" s="82"/>
      <c r="AD5" s="122"/>
    </row>
    <row r="6" spans="1:38" ht="77.25" thickBot="1">
      <c r="A6" s="121"/>
      <c r="B6" s="83"/>
      <c r="C6" s="83"/>
      <c r="D6" s="83"/>
      <c r="E6" s="84" t="s">
        <v>35</v>
      </c>
      <c r="F6" s="85" t="s">
        <v>36</v>
      </c>
      <c r="G6" s="85" t="s">
        <v>37</v>
      </c>
      <c r="H6" s="85" t="s">
        <v>38</v>
      </c>
      <c r="I6" s="85" t="s">
        <v>39</v>
      </c>
      <c r="J6" s="85" t="s">
        <v>40</v>
      </c>
      <c r="K6" s="85" t="s">
        <v>41</v>
      </c>
      <c r="L6" s="86" t="s">
        <v>42</v>
      </c>
      <c r="M6" s="87" t="s">
        <v>5</v>
      </c>
      <c r="N6" s="86" t="s">
        <v>10</v>
      </c>
      <c r="O6" s="86" t="s">
        <v>6</v>
      </c>
      <c r="P6" s="86" t="s">
        <v>8</v>
      </c>
      <c r="Q6" s="86" t="s">
        <v>9</v>
      </c>
      <c r="R6" s="86" t="s">
        <v>7</v>
      </c>
      <c r="S6" s="86" t="s">
        <v>2</v>
      </c>
      <c r="T6" s="86" t="s">
        <v>3</v>
      </c>
      <c r="U6" s="86" t="s">
        <v>4</v>
      </c>
      <c r="V6" s="84" t="s">
        <v>44</v>
      </c>
      <c r="W6" s="85" t="s">
        <v>45</v>
      </c>
      <c r="X6" s="85" t="s">
        <v>46</v>
      </c>
      <c r="Y6" s="85" t="s">
        <v>47</v>
      </c>
      <c r="Z6" s="85" t="s">
        <v>48</v>
      </c>
      <c r="AA6" s="85" t="s">
        <v>49</v>
      </c>
      <c r="AB6" s="88" t="s">
        <v>50</v>
      </c>
      <c r="AC6" s="86" t="s">
        <v>51</v>
      </c>
      <c r="AD6" s="122"/>
    </row>
    <row r="7" spans="1:38" ht="19.5" customHeight="1">
      <c r="A7" s="121"/>
      <c r="B7" s="89" t="s">
        <v>20</v>
      </c>
      <c r="C7" s="90" t="s">
        <v>57</v>
      </c>
      <c r="D7" s="109">
        <v>52</v>
      </c>
      <c r="E7" s="146">
        <v>44</v>
      </c>
      <c r="F7" s="147">
        <v>1</v>
      </c>
      <c r="G7" s="147">
        <v>0</v>
      </c>
      <c r="H7" s="147">
        <v>6</v>
      </c>
      <c r="I7" s="147">
        <v>0</v>
      </c>
      <c r="J7" s="147">
        <v>1</v>
      </c>
      <c r="K7" s="147">
        <v>0</v>
      </c>
      <c r="L7" s="109">
        <v>0</v>
      </c>
      <c r="M7" s="148">
        <v>2</v>
      </c>
      <c r="N7" s="149">
        <v>0</v>
      </c>
      <c r="O7" s="149">
        <v>1</v>
      </c>
      <c r="P7" s="149">
        <v>0</v>
      </c>
      <c r="Q7" s="149">
        <v>0</v>
      </c>
      <c r="R7" s="149">
        <v>0</v>
      </c>
      <c r="S7" s="149">
        <v>5</v>
      </c>
      <c r="T7" s="149">
        <v>36</v>
      </c>
      <c r="U7" s="150">
        <v>8</v>
      </c>
      <c r="V7" s="148">
        <v>52</v>
      </c>
      <c r="W7" s="149">
        <v>0</v>
      </c>
      <c r="X7" s="149">
        <v>0</v>
      </c>
      <c r="Y7" s="149">
        <v>0</v>
      </c>
      <c r="Z7" s="149">
        <v>0</v>
      </c>
      <c r="AA7" s="149">
        <v>0</v>
      </c>
      <c r="AB7" s="149">
        <v>0</v>
      </c>
      <c r="AC7" s="150">
        <v>0</v>
      </c>
      <c r="AD7" s="122"/>
    </row>
    <row r="8" spans="1:38" ht="19.5" customHeight="1">
      <c r="A8" s="121"/>
      <c r="B8" s="91" t="s">
        <v>21</v>
      </c>
      <c r="C8" s="92" t="s">
        <v>53</v>
      </c>
      <c r="D8" s="110">
        <v>276</v>
      </c>
      <c r="E8" s="144">
        <v>157</v>
      </c>
      <c r="F8" s="145">
        <v>2</v>
      </c>
      <c r="G8" s="145">
        <v>90</v>
      </c>
      <c r="H8" s="145">
        <v>19</v>
      </c>
      <c r="I8" s="145">
        <v>5</v>
      </c>
      <c r="J8" s="145">
        <v>3</v>
      </c>
      <c r="K8" s="145">
        <v>0</v>
      </c>
      <c r="L8" s="110">
        <v>0</v>
      </c>
      <c r="M8" s="144">
        <v>2</v>
      </c>
      <c r="N8" s="145">
        <v>75</v>
      </c>
      <c r="O8" s="145">
        <v>92</v>
      </c>
      <c r="P8" s="145">
        <v>49</v>
      </c>
      <c r="Q8" s="145">
        <v>23</v>
      </c>
      <c r="R8" s="145">
        <v>23</v>
      </c>
      <c r="S8" s="145">
        <v>9</v>
      </c>
      <c r="T8" s="145">
        <v>3</v>
      </c>
      <c r="U8" s="110">
        <v>0</v>
      </c>
      <c r="V8" s="144">
        <v>238</v>
      </c>
      <c r="W8" s="145">
        <v>31</v>
      </c>
      <c r="X8" s="145">
        <v>3</v>
      </c>
      <c r="Y8" s="145">
        <v>3</v>
      </c>
      <c r="Z8" s="145">
        <v>0</v>
      </c>
      <c r="AA8" s="145">
        <v>0</v>
      </c>
      <c r="AB8" s="145">
        <v>1</v>
      </c>
      <c r="AC8" s="110">
        <v>0</v>
      </c>
      <c r="AD8" s="122"/>
    </row>
    <row r="9" spans="1:38" ht="19.5" customHeight="1">
      <c r="A9" s="121"/>
      <c r="B9" s="91"/>
      <c r="C9" s="93" t="s">
        <v>58</v>
      </c>
      <c r="D9" s="111">
        <v>42</v>
      </c>
      <c r="E9" s="174">
        <v>25</v>
      </c>
      <c r="F9" s="175">
        <v>0</v>
      </c>
      <c r="G9" s="175">
        <v>7</v>
      </c>
      <c r="H9" s="175">
        <v>9</v>
      </c>
      <c r="I9" s="175">
        <v>1</v>
      </c>
      <c r="J9" s="175">
        <v>0</v>
      </c>
      <c r="K9" s="175">
        <v>0</v>
      </c>
      <c r="L9" s="176">
        <v>0</v>
      </c>
      <c r="M9" s="174">
        <v>12</v>
      </c>
      <c r="N9" s="175">
        <v>11</v>
      </c>
      <c r="O9" s="175">
        <v>9</v>
      </c>
      <c r="P9" s="175">
        <v>1</v>
      </c>
      <c r="Q9" s="175">
        <v>4</v>
      </c>
      <c r="R9" s="175">
        <v>4</v>
      </c>
      <c r="S9" s="175">
        <v>1</v>
      </c>
      <c r="T9" s="175">
        <v>0</v>
      </c>
      <c r="U9" s="176">
        <v>0</v>
      </c>
      <c r="V9" s="174">
        <v>36</v>
      </c>
      <c r="W9" s="175">
        <v>4</v>
      </c>
      <c r="X9" s="175">
        <v>2</v>
      </c>
      <c r="Y9" s="175">
        <v>0</v>
      </c>
      <c r="Z9" s="175">
        <v>0</v>
      </c>
      <c r="AA9" s="175">
        <v>0</v>
      </c>
      <c r="AB9" s="175">
        <v>0</v>
      </c>
      <c r="AC9" s="176">
        <v>0</v>
      </c>
      <c r="AD9" s="122"/>
    </row>
    <row r="10" spans="1:38" ht="19.5" customHeight="1">
      <c r="A10" s="121"/>
      <c r="B10" s="91"/>
      <c r="C10" s="93" t="s">
        <v>59</v>
      </c>
      <c r="D10" s="111">
        <v>68</v>
      </c>
      <c r="E10" s="174">
        <v>66</v>
      </c>
      <c r="F10" s="175">
        <v>2</v>
      </c>
      <c r="G10" s="175">
        <v>0</v>
      </c>
      <c r="H10" s="175">
        <v>0</v>
      </c>
      <c r="I10" s="175">
        <v>0</v>
      </c>
      <c r="J10" s="175">
        <v>0</v>
      </c>
      <c r="K10" s="175">
        <v>0</v>
      </c>
      <c r="L10" s="176">
        <v>0</v>
      </c>
      <c r="M10" s="174">
        <v>0</v>
      </c>
      <c r="N10" s="175">
        <v>2</v>
      </c>
      <c r="O10" s="175">
        <v>0</v>
      </c>
      <c r="P10" s="175">
        <v>0</v>
      </c>
      <c r="Q10" s="175">
        <v>2</v>
      </c>
      <c r="R10" s="175">
        <v>0</v>
      </c>
      <c r="S10" s="175">
        <v>0</v>
      </c>
      <c r="T10" s="175">
        <v>50</v>
      </c>
      <c r="U10" s="176">
        <v>14</v>
      </c>
      <c r="V10" s="174">
        <v>65</v>
      </c>
      <c r="W10" s="175">
        <v>3</v>
      </c>
      <c r="X10" s="175">
        <v>0</v>
      </c>
      <c r="Y10" s="175">
        <v>0</v>
      </c>
      <c r="Z10" s="175">
        <v>0</v>
      </c>
      <c r="AA10" s="175">
        <v>0</v>
      </c>
      <c r="AB10" s="175">
        <v>0</v>
      </c>
      <c r="AC10" s="176">
        <v>0</v>
      </c>
      <c r="AD10" s="122"/>
    </row>
    <row r="11" spans="1:38" ht="19.5" customHeight="1">
      <c r="A11" s="121"/>
      <c r="B11" s="91"/>
      <c r="C11" s="93" t="s">
        <v>60</v>
      </c>
      <c r="D11" s="111">
        <v>57</v>
      </c>
      <c r="E11" s="174">
        <v>55</v>
      </c>
      <c r="F11" s="175">
        <v>0</v>
      </c>
      <c r="G11" s="175">
        <v>0</v>
      </c>
      <c r="H11" s="175">
        <v>2</v>
      </c>
      <c r="I11" s="175">
        <v>0</v>
      </c>
      <c r="J11" s="175">
        <v>0</v>
      </c>
      <c r="K11" s="175">
        <v>0</v>
      </c>
      <c r="L11" s="176">
        <v>0</v>
      </c>
      <c r="M11" s="174">
        <v>0</v>
      </c>
      <c r="N11" s="175">
        <v>0</v>
      </c>
      <c r="O11" s="175">
        <v>0</v>
      </c>
      <c r="P11" s="175">
        <v>0</v>
      </c>
      <c r="Q11" s="175">
        <v>1</v>
      </c>
      <c r="R11" s="175">
        <v>0</v>
      </c>
      <c r="S11" s="175">
        <v>35</v>
      </c>
      <c r="T11" s="175">
        <v>17</v>
      </c>
      <c r="U11" s="176">
        <v>4</v>
      </c>
      <c r="V11" s="174">
        <v>50</v>
      </c>
      <c r="W11" s="175">
        <v>6</v>
      </c>
      <c r="X11" s="175">
        <v>1</v>
      </c>
      <c r="Y11" s="175">
        <v>0</v>
      </c>
      <c r="Z11" s="175">
        <v>0</v>
      </c>
      <c r="AA11" s="175">
        <v>0</v>
      </c>
      <c r="AB11" s="175">
        <v>0</v>
      </c>
      <c r="AC11" s="176">
        <v>0</v>
      </c>
      <c r="AD11" s="122"/>
    </row>
    <row r="12" spans="1:38" ht="19.5" customHeight="1">
      <c r="A12" s="121"/>
      <c r="B12" s="91"/>
      <c r="C12" s="93" t="s">
        <v>61</v>
      </c>
      <c r="D12" s="111">
        <v>57</v>
      </c>
      <c r="E12" s="174">
        <v>53</v>
      </c>
      <c r="F12" s="175">
        <v>0</v>
      </c>
      <c r="G12" s="175">
        <v>2</v>
      </c>
      <c r="H12" s="175">
        <v>1</v>
      </c>
      <c r="I12" s="175">
        <v>0</v>
      </c>
      <c r="J12" s="175">
        <v>0</v>
      </c>
      <c r="K12" s="175">
        <v>1</v>
      </c>
      <c r="L12" s="176">
        <v>0</v>
      </c>
      <c r="M12" s="174">
        <v>0</v>
      </c>
      <c r="N12" s="175">
        <v>0</v>
      </c>
      <c r="O12" s="175">
        <v>2</v>
      </c>
      <c r="P12" s="175">
        <v>2</v>
      </c>
      <c r="Q12" s="175">
        <v>11</v>
      </c>
      <c r="R12" s="175">
        <v>26</v>
      </c>
      <c r="S12" s="175">
        <v>10</v>
      </c>
      <c r="T12" s="175">
        <v>5</v>
      </c>
      <c r="U12" s="176">
        <v>1</v>
      </c>
      <c r="V12" s="174">
        <v>57</v>
      </c>
      <c r="W12" s="175">
        <v>0</v>
      </c>
      <c r="X12" s="175">
        <v>0</v>
      </c>
      <c r="Y12" s="175">
        <v>0</v>
      </c>
      <c r="Z12" s="175">
        <v>0</v>
      </c>
      <c r="AA12" s="175">
        <v>0</v>
      </c>
      <c r="AB12" s="175">
        <v>0</v>
      </c>
      <c r="AC12" s="176">
        <v>0</v>
      </c>
      <c r="AD12" s="122"/>
    </row>
    <row r="13" spans="1:38" ht="19.5" customHeight="1">
      <c r="A13" s="121"/>
      <c r="B13" s="91"/>
      <c r="C13" s="93" t="s">
        <v>62</v>
      </c>
      <c r="D13" s="111">
        <v>173</v>
      </c>
      <c r="E13" s="174">
        <v>156</v>
      </c>
      <c r="F13" s="175">
        <v>0</v>
      </c>
      <c r="G13" s="175">
        <v>11</v>
      </c>
      <c r="H13" s="175">
        <v>6</v>
      </c>
      <c r="I13" s="175">
        <v>0</v>
      </c>
      <c r="J13" s="175">
        <v>0</v>
      </c>
      <c r="K13" s="175">
        <v>0</v>
      </c>
      <c r="L13" s="176">
        <v>0</v>
      </c>
      <c r="M13" s="174">
        <v>6</v>
      </c>
      <c r="N13" s="175">
        <v>14</v>
      </c>
      <c r="O13" s="175">
        <v>28</v>
      </c>
      <c r="P13" s="175">
        <v>33</v>
      </c>
      <c r="Q13" s="175">
        <v>56</v>
      </c>
      <c r="R13" s="175">
        <v>14</v>
      </c>
      <c r="S13" s="175">
        <v>15</v>
      </c>
      <c r="T13" s="175">
        <v>7</v>
      </c>
      <c r="U13" s="176">
        <v>0</v>
      </c>
      <c r="V13" s="174">
        <v>134</v>
      </c>
      <c r="W13" s="175">
        <v>23</v>
      </c>
      <c r="X13" s="175">
        <v>10</v>
      </c>
      <c r="Y13" s="175">
        <v>4</v>
      </c>
      <c r="Z13" s="175">
        <v>1</v>
      </c>
      <c r="AA13" s="175">
        <v>1</v>
      </c>
      <c r="AB13" s="175">
        <v>0</v>
      </c>
      <c r="AC13" s="176">
        <v>0</v>
      </c>
      <c r="AD13" s="122"/>
    </row>
    <row r="14" spans="1:38" ht="19.5" customHeight="1">
      <c r="A14" s="121"/>
      <c r="B14" s="94" t="s">
        <v>22</v>
      </c>
      <c r="C14" s="95" t="s">
        <v>63</v>
      </c>
      <c r="D14" s="112">
        <v>361</v>
      </c>
      <c r="E14" s="177">
        <v>307</v>
      </c>
      <c r="F14" s="178">
        <v>2</v>
      </c>
      <c r="G14" s="178">
        <v>18</v>
      </c>
      <c r="H14" s="178">
        <v>29</v>
      </c>
      <c r="I14" s="178">
        <v>4</v>
      </c>
      <c r="J14" s="178">
        <v>1</v>
      </c>
      <c r="K14" s="178">
        <v>0</v>
      </c>
      <c r="L14" s="179">
        <v>0</v>
      </c>
      <c r="M14" s="177">
        <v>7</v>
      </c>
      <c r="N14" s="178">
        <v>46</v>
      </c>
      <c r="O14" s="178">
        <v>70</v>
      </c>
      <c r="P14" s="178">
        <v>86</v>
      </c>
      <c r="Q14" s="178">
        <v>54</v>
      </c>
      <c r="R14" s="178">
        <v>45</v>
      </c>
      <c r="S14" s="178">
        <v>29</v>
      </c>
      <c r="T14" s="178">
        <v>23</v>
      </c>
      <c r="U14" s="179">
        <v>1</v>
      </c>
      <c r="V14" s="177">
        <v>343</v>
      </c>
      <c r="W14" s="178">
        <v>13</v>
      </c>
      <c r="X14" s="178">
        <v>1</v>
      </c>
      <c r="Y14" s="178">
        <v>0</v>
      </c>
      <c r="Z14" s="178">
        <v>0</v>
      </c>
      <c r="AA14" s="178">
        <v>3</v>
      </c>
      <c r="AB14" s="178">
        <v>1</v>
      </c>
      <c r="AC14" s="179">
        <v>0</v>
      </c>
      <c r="AD14" s="122"/>
    </row>
    <row r="15" spans="1:38" ht="19.5" customHeight="1">
      <c r="A15" s="121"/>
      <c r="B15" s="91" t="s">
        <v>23</v>
      </c>
      <c r="C15" s="93" t="s">
        <v>64</v>
      </c>
      <c r="D15" s="111">
        <v>44</v>
      </c>
      <c r="E15" s="174">
        <v>42</v>
      </c>
      <c r="F15" s="175">
        <v>0</v>
      </c>
      <c r="G15" s="175">
        <v>0</v>
      </c>
      <c r="H15" s="175">
        <v>0</v>
      </c>
      <c r="I15" s="175">
        <v>0</v>
      </c>
      <c r="J15" s="175">
        <v>2</v>
      </c>
      <c r="K15" s="175">
        <v>0</v>
      </c>
      <c r="L15" s="176">
        <v>0</v>
      </c>
      <c r="M15" s="174"/>
      <c r="N15" s="175">
        <v>2</v>
      </c>
      <c r="O15" s="175">
        <v>0</v>
      </c>
      <c r="P15" s="175">
        <v>0</v>
      </c>
      <c r="Q15" s="175">
        <v>0</v>
      </c>
      <c r="R15" s="175">
        <v>0</v>
      </c>
      <c r="S15" s="175">
        <v>0</v>
      </c>
      <c r="T15" s="175">
        <v>24</v>
      </c>
      <c r="U15" s="176">
        <v>18</v>
      </c>
      <c r="V15" s="174">
        <v>42</v>
      </c>
      <c r="W15" s="175">
        <v>1</v>
      </c>
      <c r="X15" s="175">
        <v>1</v>
      </c>
      <c r="Y15" s="175">
        <v>0</v>
      </c>
      <c r="Z15" s="175">
        <v>0</v>
      </c>
      <c r="AA15" s="175">
        <v>0</v>
      </c>
      <c r="AB15" s="175">
        <v>0</v>
      </c>
      <c r="AC15" s="176">
        <v>0</v>
      </c>
      <c r="AD15" s="122"/>
    </row>
    <row r="16" spans="1:38" ht="19.5" customHeight="1">
      <c r="A16" s="121"/>
      <c r="B16" s="91"/>
      <c r="C16" s="93" t="s">
        <v>65</v>
      </c>
      <c r="D16" s="111">
        <v>301</v>
      </c>
      <c r="E16" s="174">
        <v>275</v>
      </c>
      <c r="F16" s="175">
        <v>0</v>
      </c>
      <c r="G16" s="175">
        <v>8</v>
      </c>
      <c r="H16" s="175">
        <v>17</v>
      </c>
      <c r="I16" s="175">
        <v>1</v>
      </c>
      <c r="J16" s="175">
        <v>0</v>
      </c>
      <c r="K16" s="175">
        <v>0</v>
      </c>
      <c r="L16" s="176">
        <v>0</v>
      </c>
      <c r="M16" s="174">
        <v>11</v>
      </c>
      <c r="N16" s="175">
        <v>25</v>
      </c>
      <c r="O16" s="175">
        <v>45</v>
      </c>
      <c r="P16" s="175">
        <v>40</v>
      </c>
      <c r="Q16" s="175">
        <v>44</v>
      </c>
      <c r="R16" s="175">
        <v>50</v>
      </c>
      <c r="S16" s="175">
        <v>42</v>
      </c>
      <c r="T16" s="175">
        <v>37</v>
      </c>
      <c r="U16" s="176">
        <v>7</v>
      </c>
      <c r="V16" s="174">
        <v>280</v>
      </c>
      <c r="W16" s="175">
        <v>12</v>
      </c>
      <c r="X16" s="175">
        <v>4</v>
      </c>
      <c r="Y16" s="175">
        <v>4</v>
      </c>
      <c r="Z16" s="175">
        <v>0</v>
      </c>
      <c r="AA16" s="175">
        <v>0</v>
      </c>
      <c r="AB16" s="175">
        <v>1</v>
      </c>
      <c r="AC16" s="176">
        <v>0</v>
      </c>
      <c r="AD16" s="122"/>
    </row>
    <row r="17" spans="1:30" ht="19.5" customHeight="1">
      <c r="A17" s="121"/>
      <c r="B17" s="96" t="s">
        <v>52</v>
      </c>
      <c r="C17" s="95" t="s">
        <v>66</v>
      </c>
      <c r="D17" s="112">
        <v>84</v>
      </c>
      <c r="E17" s="177">
        <v>79</v>
      </c>
      <c r="F17" s="178">
        <v>0</v>
      </c>
      <c r="G17" s="178">
        <v>0</v>
      </c>
      <c r="H17" s="178">
        <v>3</v>
      </c>
      <c r="I17" s="178">
        <v>2</v>
      </c>
      <c r="J17" s="178">
        <v>0</v>
      </c>
      <c r="K17" s="178">
        <v>0</v>
      </c>
      <c r="L17" s="179">
        <v>0</v>
      </c>
      <c r="M17" s="177">
        <v>0</v>
      </c>
      <c r="N17" s="178">
        <v>0</v>
      </c>
      <c r="O17" s="178">
        <v>0</v>
      </c>
      <c r="P17" s="178">
        <v>5</v>
      </c>
      <c r="Q17" s="178">
        <v>34</v>
      </c>
      <c r="R17" s="178">
        <v>22</v>
      </c>
      <c r="S17" s="178">
        <v>11</v>
      </c>
      <c r="T17" s="178">
        <v>11</v>
      </c>
      <c r="U17" s="179">
        <v>1</v>
      </c>
      <c r="V17" s="177">
        <v>75</v>
      </c>
      <c r="W17" s="178">
        <v>4</v>
      </c>
      <c r="X17" s="178">
        <v>1</v>
      </c>
      <c r="Y17" s="178">
        <v>2</v>
      </c>
      <c r="Z17" s="178">
        <v>1</v>
      </c>
      <c r="AA17" s="178">
        <v>0</v>
      </c>
      <c r="AB17" s="178">
        <v>1</v>
      </c>
      <c r="AC17" s="179">
        <v>0</v>
      </c>
      <c r="AD17" s="122"/>
    </row>
    <row r="18" spans="1:30" ht="19.5" customHeight="1">
      <c r="A18" s="121"/>
      <c r="B18" s="96"/>
      <c r="C18" s="95" t="s">
        <v>67</v>
      </c>
      <c r="D18" s="112">
        <v>46</v>
      </c>
      <c r="E18" s="177">
        <v>41</v>
      </c>
      <c r="F18" s="178">
        <v>0</v>
      </c>
      <c r="G18" s="178">
        <v>2</v>
      </c>
      <c r="H18" s="178">
        <v>3</v>
      </c>
      <c r="I18" s="178">
        <v>0</v>
      </c>
      <c r="J18" s="178">
        <v>0</v>
      </c>
      <c r="K18" s="178">
        <v>0</v>
      </c>
      <c r="L18" s="179">
        <v>0</v>
      </c>
      <c r="M18" s="177">
        <v>0</v>
      </c>
      <c r="N18" s="178">
        <v>0</v>
      </c>
      <c r="O18" s="178">
        <v>5</v>
      </c>
      <c r="P18" s="178">
        <v>16</v>
      </c>
      <c r="Q18" s="178">
        <v>12</v>
      </c>
      <c r="R18" s="178">
        <v>9</v>
      </c>
      <c r="S18" s="178">
        <v>3</v>
      </c>
      <c r="T18" s="178">
        <v>1</v>
      </c>
      <c r="U18" s="179">
        <v>0</v>
      </c>
      <c r="V18" s="177">
        <v>30</v>
      </c>
      <c r="W18" s="178">
        <v>14</v>
      </c>
      <c r="X18" s="178">
        <v>2</v>
      </c>
      <c r="Y18" s="178">
        <v>0</v>
      </c>
      <c r="Z18" s="178">
        <v>0</v>
      </c>
      <c r="AA18" s="178">
        <v>0</v>
      </c>
      <c r="AB18" s="178">
        <v>0</v>
      </c>
      <c r="AC18" s="179">
        <v>0</v>
      </c>
      <c r="AD18" s="122"/>
    </row>
    <row r="19" spans="1:30" ht="19.5" customHeight="1">
      <c r="A19" s="121"/>
      <c r="B19" s="96"/>
      <c r="C19" s="95" t="s">
        <v>62</v>
      </c>
      <c r="D19" s="112">
        <v>461</v>
      </c>
      <c r="E19" s="177">
        <v>433</v>
      </c>
      <c r="F19" s="178">
        <v>3</v>
      </c>
      <c r="G19" s="178">
        <v>2</v>
      </c>
      <c r="H19" s="178">
        <v>22</v>
      </c>
      <c r="I19" s="178">
        <v>0</v>
      </c>
      <c r="J19" s="178">
        <v>1</v>
      </c>
      <c r="K19" s="178">
        <v>0</v>
      </c>
      <c r="L19" s="179">
        <v>0</v>
      </c>
      <c r="M19" s="177">
        <v>1</v>
      </c>
      <c r="N19" s="178">
        <v>1</v>
      </c>
      <c r="O19" s="178">
        <v>2</v>
      </c>
      <c r="P19" s="178">
        <v>2</v>
      </c>
      <c r="Q19" s="178">
        <v>63</v>
      </c>
      <c r="R19" s="178">
        <v>137</v>
      </c>
      <c r="S19" s="178">
        <v>141</v>
      </c>
      <c r="T19" s="178">
        <v>96</v>
      </c>
      <c r="U19" s="179">
        <v>18</v>
      </c>
      <c r="V19" s="177">
        <v>447</v>
      </c>
      <c r="W19" s="178">
        <v>4</v>
      </c>
      <c r="X19" s="178">
        <v>6</v>
      </c>
      <c r="Y19" s="178">
        <v>3</v>
      </c>
      <c r="Z19" s="178">
        <v>1</v>
      </c>
      <c r="AA19" s="178">
        <v>0</v>
      </c>
      <c r="AB19" s="178">
        <v>0</v>
      </c>
      <c r="AC19" s="179">
        <v>0</v>
      </c>
      <c r="AD19" s="122"/>
    </row>
    <row r="20" spans="1:30" ht="19.5" customHeight="1">
      <c r="A20" s="121"/>
      <c r="B20" s="91" t="s">
        <v>24</v>
      </c>
      <c r="C20" s="93" t="s">
        <v>68</v>
      </c>
      <c r="D20" s="111">
        <v>113</v>
      </c>
      <c r="E20" s="174">
        <v>101</v>
      </c>
      <c r="F20" s="175">
        <v>2</v>
      </c>
      <c r="G20" s="175">
        <v>3</v>
      </c>
      <c r="H20" s="175">
        <v>6</v>
      </c>
      <c r="I20" s="175">
        <v>1</v>
      </c>
      <c r="J20" s="175">
        <v>0</v>
      </c>
      <c r="K20" s="175">
        <v>0</v>
      </c>
      <c r="L20" s="176">
        <v>0</v>
      </c>
      <c r="M20" s="174">
        <v>5</v>
      </c>
      <c r="N20" s="175">
        <v>15</v>
      </c>
      <c r="O20" s="175">
        <v>24</v>
      </c>
      <c r="P20" s="175">
        <v>17</v>
      </c>
      <c r="Q20" s="175">
        <v>14</v>
      </c>
      <c r="R20" s="175">
        <v>18</v>
      </c>
      <c r="S20" s="175">
        <v>14</v>
      </c>
      <c r="T20" s="175">
        <v>4</v>
      </c>
      <c r="U20" s="176">
        <v>2</v>
      </c>
      <c r="V20" s="174">
        <v>107</v>
      </c>
      <c r="W20" s="175">
        <v>5</v>
      </c>
      <c r="X20" s="175">
        <v>1</v>
      </c>
      <c r="Y20" s="175">
        <v>0</v>
      </c>
      <c r="Z20" s="175">
        <v>0</v>
      </c>
      <c r="AA20" s="175">
        <v>0</v>
      </c>
      <c r="AB20" s="175">
        <v>0</v>
      </c>
      <c r="AC20" s="176">
        <v>0</v>
      </c>
      <c r="AD20" s="122"/>
    </row>
    <row r="21" spans="1:30" ht="19.5" customHeight="1">
      <c r="A21" s="121"/>
      <c r="B21" s="91"/>
      <c r="C21" s="93" t="s">
        <v>69</v>
      </c>
      <c r="D21" s="111">
        <v>37</v>
      </c>
      <c r="E21" s="174">
        <v>21</v>
      </c>
      <c r="F21" s="175">
        <v>0</v>
      </c>
      <c r="G21" s="175">
        <v>4</v>
      </c>
      <c r="H21" s="175">
        <v>11</v>
      </c>
      <c r="I21" s="175">
        <v>1</v>
      </c>
      <c r="J21" s="175">
        <v>0</v>
      </c>
      <c r="K21" s="175">
        <v>0</v>
      </c>
      <c r="L21" s="176">
        <v>0</v>
      </c>
      <c r="M21" s="174">
        <v>12</v>
      </c>
      <c r="N21" s="175">
        <v>11</v>
      </c>
      <c r="O21" s="175">
        <v>8</v>
      </c>
      <c r="P21" s="175">
        <v>4</v>
      </c>
      <c r="Q21" s="175">
        <v>2</v>
      </c>
      <c r="R21" s="175">
        <v>0</v>
      </c>
      <c r="S21" s="175">
        <v>0</v>
      </c>
      <c r="T21" s="175">
        <v>0</v>
      </c>
      <c r="U21" s="176">
        <v>0</v>
      </c>
      <c r="V21" s="174">
        <v>23</v>
      </c>
      <c r="W21" s="175">
        <v>12</v>
      </c>
      <c r="X21" s="175">
        <v>1</v>
      </c>
      <c r="Y21" s="175">
        <v>1</v>
      </c>
      <c r="Z21" s="175">
        <v>0</v>
      </c>
      <c r="AA21" s="175">
        <v>0</v>
      </c>
      <c r="AB21" s="175">
        <v>0</v>
      </c>
      <c r="AC21" s="176">
        <v>0</v>
      </c>
      <c r="AD21" s="122"/>
    </row>
    <row r="22" spans="1:30" ht="19.5" customHeight="1">
      <c r="A22" s="121"/>
      <c r="B22" s="91"/>
      <c r="C22" s="93" t="s">
        <v>70</v>
      </c>
      <c r="D22" s="111">
        <v>31</v>
      </c>
      <c r="E22" s="174">
        <v>26</v>
      </c>
      <c r="F22" s="175">
        <v>1</v>
      </c>
      <c r="G22" s="175">
        <v>1</v>
      </c>
      <c r="H22" s="175">
        <v>3</v>
      </c>
      <c r="I22" s="175">
        <v>0</v>
      </c>
      <c r="J22" s="175">
        <v>0</v>
      </c>
      <c r="K22" s="175">
        <v>0</v>
      </c>
      <c r="L22" s="176">
        <v>0</v>
      </c>
      <c r="M22" s="174">
        <v>8</v>
      </c>
      <c r="N22" s="175">
        <v>10</v>
      </c>
      <c r="O22" s="175">
        <v>4</v>
      </c>
      <c r="P22" s="175">
        <v>3</v>
      </c>
      <c r="Q22" s="175">
        <v>4</v>
      </c>
      <c r="R22" s="175">
        <v>1</v>
      </c>
      <c r="S22" s="175">
        <v>1</v>
      </c>
      <c r="T22" s="175">
        <v>0</v>
      </c>
      <c r="U22" s="176">
        <v>0</v>
      </c>
      <c r="V22" s="174">
        <v>26</v>
      </c>
      <c r="W22" s="175">
        <v>1</v>
      </c>
      <c r="X22" s="175">
        <v>3</v>
      </c>
      <c r="Y22" s="175">
        <v>1</v>
      </c>
      <c r="Z22" s="175">
        <v>0</v>
      </c>
      <c r="AA22" s="175">
        <v>0</v>
      </c>
      <c r="AB22" s="175">
        <v>0</v>
      </c>
      <c r="AC22" s="176">
        <v>0</v>
      </c>
      <c r="AD22" s="122"/>
    </row>
    <row r="23" spans="1:30" ht="19.5" customHeight="1">
      <c r="A23" s="121"/>
      <c r="B23" s="94" t="s">
        <v>25</v>
      </c>
      <c r="C23" s="95" t="s">
        <v>72</v>
      </c>
      <c r="D23" s="112">
        <v>412</v>
      </c>
      <c r="E23" s="177">
        <v>356</v>
      </c>
      <c r="F23" s="178">
        <v>5</v>
      </c>
      <c r="G23" s="178">
        <v>27</v>
      </c>
      <c r="H23" s="178">
        <v>20</v>
      </c>
      <c r="I23" s="178">
        <v>2</v>
      </c>
      <c r="J23" s="178">
        <v>2</v>
      </c>
      <c r="K23" s="178">
        <v>0</v>
      </c>
      <c r="L23" s="179">
        <v>0</v>
      </c>
      <c r="M23" s="177">
        <v>3</v>
      </c>
      <c r="N23" s="178">
        <v>4</v>
      </c>
      <c r="O23" s="178">
        <v>30</v>
      </c>
      <c r="P23" s="178">
        <v>119</v>
      </c>
      <c r="Q23" s="178">
        <v>117</v>
      </c>
      <c r="R23" s="178">
        <v>68</v>
      </c>
      <c r="S23" s="178">
        <v>49</v>
      </c>
      <c r="T23" s="178">
        <v>19</v>
      </c>
      <c r="U23" s="179">
        <v>3</v>
      </c>
      <c r="V23" s="177">
        <v>405</v>
      </c>
      <c r="W23" s="178">
        <v>3</v>
      </c>
      <c r="X23" s="178">
        <v>2</v>
      </c>
      <c r="Y23" s="178">
        <v>2</v>
      </c>
      <c r="Z23" s="178">
        <v>0</v>
      </c>
      <c r="AA23" s="178">
        <v>0</v>
      </c>
      <c r="AB23" s="178">
        <v>0</v>
      </c>
      <c r="AC23" s="179">
        <v>0</v>
      </c>
      <c r="AD23" s="122"/>
    </row>
    <row r="24" spans="1:30" ht="19.5" customHeight="1">
      <c r="A24" s="121"/>
      <c r="B24" s="91" t="s">
        <v>26</v>
      </c>
      <c r="C24" s="93" t="s">
        <v>71</v>
      </c>
      <c r="D24" s="111">
        <v>58</v>
      </c>
      <c r="E24" s="174">
        <v>40</v>
      </c>
      <c r="F24" s="175">
        <v>1</v>
      </c>
      <c r="G24" s="175">
        <v>8</v>
      </c>
      <c r="H24" s="175">
        <v>7</v>
      </c>
      <c r="I24" s="175">
        <v>2</v>
      </c>
      <c r="J24" s="175">
        <v>0</v>
      </c>
      <c r="K24" s="175">
        <v>0</v>
      </c>
      <c r="L24" s="176">
        <v>0</v>
      </c>
      <c r="M24" s="174">
        <v>4</v>
      </c>
      <c r="N24" s="175">
        <v>19</v>
      </c>
      <c r="O24" s="175">
        <v>10</v>
      </c>
      <c r="P24" s="175">
        <v>11</v>
      </c>
      <c r="Q24" s="175">
        <v>4</v>
      </c>
      <c r="R24" s="175">
        <v>9</v>
      </c>
      <c r="S24" s="175">
        <v>1</v>
      </c>
      <c r="T24" s="175">
        <v>0</v>
      </c>
      <c r="U24" s="176">
        <v>0</v>
      </c>
      <c r="V24" s="174">
        <v>54</v>
      </c>
      <c r="W24" s="175">
        <v>1</v>
      </c>
      <c r="X24" s="175">
        <v>2</v>
      </c>
      <c r="Y24" s="175">
        <v>0</v>
      </c>
      <c r="Z24" s="175">
        <v>0</v>
      </c>
      <c r="AA24" s="175">
        <v>1</v>
      </c>
      <c r="AB24" s="175">
        <v>0</v>
      </c>
      <c r="AC24" s="176">
        <v>0</v>
      </c>
      <c r="AD24" s="122"/>
    </row>
    <row r="25" spans="1:30" ht="19.5" customHeight="1">
      <c r="A25" s="121"/>
      <c r="B25" s="91"/>
      <c r="C25" s="93" t="s">
        <v>73</v>
      </c>
      <c r="D25" s="111">
        <v>42</v>
      </c>
      <c r="E25" s="174">
        <v>25</v>
      </c>
      <c r="F25" s="175">
        <v>0</v>
      </c>
      <c r="G25" s="175">
        <v>10</v>
      </c>
      <c r="H25" s="175">
        <v>7</v>
      </c>
      <c r="I25" s="175">
        <v>0</v>
      </c>
      <c r="J25" s="175">
        <v>0</v>
      </c>
      <c r="K25" s="175">
        <v>0</v>
      </c>
      <c r="L25" s="176">
        <v>0</v>
      </c>
      <c r="M25" s="174">
        <v>13</v>
      </c>
      <c r="N25" s="175">
        <v>16</v>
      </c>
      <c r="O25" s="175">
        <v>6</v>
      </c>
      <c r="P25" s="175">
        <v>5</v>
      </c>
      <c r="Q25" s="175">
        <v>0</v>
      </c>
      <c r="R25" s="175">
        <v>1</v>
      </c>
      <c r="S25" s="175">
        <v>1</v>
      </c>
      <c r="T25" s="175">
        <v>0</v>
      </c>
      <c r="U25" s="176">
        <v>0</v>
      </c>
      <c r="V25" s="174">
        <v>39</v>
      </c>
      <c r="W25" s="175">
        <v>2</v>
      </c>
      <c r="X25" s="175">
        <v>1</v>
      </c>
      <c r="Y25" s="175">
        <v>0</v>
      </c>
      <c r="Z25" s="175">
        <v>0</v>
      </c>
      <c r="AA25" s="175">
        <v>0</v>
      </c>
      <c r="AB25" s="175">
        <v>0</v>
      </c>
      <c r="AC25" s="176">
        <v>0</v>
      </c>
      <c r="AD25" s="122"/>
    </row>
    <row r="26" spans="1:30" ht="19.5" customHeight="1">
      <c r="A26" s="121"/>
      <c r="B26" s="91"/>
      <c r="C26" s="93" t="s">
        <v>74</v>
      </c>
      <c r="D26" s="111">
        <v>50</v>
      </c>
      <c r="E26" s="174">
        <v>33</v>
      </c>
      <c r="F26" s="175">
        <v>1</v>
      </c>
      <c r="G26" s="175">
        <v>7</v>
      </c>
      <c r="H26" s="175">
        <v>5</v>
      </c>
      <c r="I26" s="175">
        <v>3</v>
      </c>
      <c r="J26" s="175">
        <v>1</v>
      </c>
      <c r="K26" s="175">
        <v>0</v>
      </c>
      <c r="L26" s="176">
        <v>0</v>
      </c>
      <c r="M26" s="174">
        <v>2</v>
      </c>
      <c r="N26" s="175">
        <v>5</v>
      </c>
      <c r="O26" s="175">
        <v>20</v>
      </c>
      <c r="P26" s="175">
        <v>11</v>
      </c>
      <c r="Q26" s="175">
        <v>8</v>
      </c>
      <c r="R26" s="175">
        <v>4</v>
      </c>
      <c r="S26" s="175">
        <v>0</v>
      </c>
      <c r="T26" s="175">
        <v>0</v>
      </c>
      <c r="U26" s="176">
        <v>0</v>
      </c>
      <c r="V26" s="174">
        <v>49</v>
      </c>
      <c r="W26" s="175">
        <v>0</v>
      </c>
      <c r="X26" s="175">
        <v>0</v>
      </c>
      <c r="Y26" s="175">
        <v>0</v>
      </c>
      <c r="Z26" s="175">
        <v>0</v>
      </c>
      <c r="AA26" s="175">
        <v>1</v>
      </c>
      <c r="AB26" s="175">
        <v>0</v>
      </c>
      <c r="AC26" s="176">
        <v>0</v>
      </c>
      <c r="AD26" s="122"/>
    </row>
    <row r="27" spans="1:30" ht="19.5" customHeight="1">
      <c r="A27" s="121"/>
      <c r="B27" s="94" t="s">
        <v>27</v>
      </c>
      <c r="C27" s="95" t="s">
        <v>63</v>
      </c>
      <c r="D27" s="112">
        <v>115</v>
      </c>
      <c r="E27" s="177">
        <v>90</v>
      </c>
      <c r="F27" s="178">
        <v>2</v>
      </c>
      <c r="G27" s="178">
        <v>12</v>
      </c>
      <c r="H27" s="178">
        <v>10</v>
      </c>
      <c r="I27" s="178">
        <v>1</v>
      </c>
      <c r="J27" s="178">
        <v>0</v>
      </c>
      <c r="K27" s="178">
        <v>0</v>
      </c>
      <c r="L27" s="179">
        <v>0</v>
      </c>
      <c r="M27" s="177">
        <v>13</v>
      </c>
      <c r="N27" s="178">
        <v>10</v>
      </c>
      <c r="O27" s="178">
        <v>13</v>
      </c>
      <c r="P27" s="178">
        <v>18</v>
      </c>
      <c r="Q27" s="178">
        <v>19</v>
      </c>
      <c r="R27" s="178">
        <v>18</v>
      </c>
      <c r="S27" s="178">
        <v>16</v>
      </c>
      <c r="T27" s="178">
        <v>7</v>
      </c>
      <c r="U27" s="179">
        <v>1</v>
      </c>
      <c r="V27" s="177">
        <v>102</v>
      </c>
      <c r="W27" s="178">
        <v>10</v>
      </c>
      <c r="X27" s="178">
        <v>2</v>
      </c>
      <c r="Y27" s="178"/>
      <c r="Z27" s="178">
        <v>1</v>
      </c>
      <c r="AA27" s="178"/>
      <c r="AB27" s="178"/>
      <c r="AC27" s="179"/>
      <c r="AD27" s="122"/>
    </row>
    <row r="28" spans="1:30" ht="19.5" customHeight="1">
      <c r="A28" s="121"/>
      <c r="B28" s="91" t="s">
        <v>28</v>
      </c>
      <c r="C28" s="93" t="s">
        <v>54</v>
      </c>
      <c r="D28" s="111">
        <v>102</v>
      </c>
      <c r="E28" s="174">
        <v>69</v>
      </c>
      <c r="F28" s="175">
        <v>0</v>
      </c>
      <c r="G28" s="175">
        <v>22</v>
      </c>
      <c r="H28" s="175">
        <v>8</v>
      </c>
      <c r="I28" s="175">
        <v>3</v>
      </c>
      <c r="J28" s="175">
        <v>0</v>
      </c>
      <c r="K28" s="175">
        <v>0</v>
      </c>
      <c r="L28" s="176">
        <v>0</v>
      </c>
      <c r="M28" s="174">
        <v>27</v>
      </c>
      <c r="N28" s="175">
        <v>27</v>
      </c>
      <c r="O28" s="175">
        <v>15</v>
      </c>
      <c r="P28" s="175">
        <v>16</v>
      </c>
      <c r="Q28" s="175">
        <v>9</v>
      </c>
      <c r="R28" s="175">
        <v>5</v>
      </c>
      <c r="S28" s="175">
        <v>2</v>
      </c>
      <c r="T28" s="175">
        <v>1</v>
      </c>
      <c r="U28" s="176">
        <v>0</v>
      </c>
      <c r="V28" s="174">
        <v>83</v>
      </c>
      <c r="W28" s="175">
        <v>10</v>
      </c>
      <c r="X28" s="175">
        <v>8</v>
      </c>
      <c r="Y28" s="175">
        <v>0</v>
      </c>
      <c r="Z28" s="175">
        <v>1</v>
      </c>
      <c r="AA28" s="175">
        <v>0</v>
      </c>
      <c r="AB28" s="175">
        <v>0</v>
      </c>
      <c r="AC28" s="176">
        <v>0</v>
      </c>
      <c r="AD28" s="122"/>
    </row>
    <row r="29" spans="1:30" ht="25.5">
      <c r="A29" s="121"/>
      <c r="B29" s="91"/>
      <c r="C29" s="97" t="s">
        <v>55</v>
      </c>
      <c r="D29" s="113">
        <v>37</v>
      </c>
      <c r="E29" s="180">
        <v>35</v>
      </c>
      <c r="F29" s="181">
        <v>0</v>
      </c>
      <c r="G29" s="181">
        <v>1</v>
      </c>
      <c r="H29" s="181">
        <v>1</v>
      </c>
      <c r="I29" s="181">
        <v>0</v>
      </c>
      <c r="J29" s="181">
        <v>0</v>
      </c>
      <c r="K29" s="181">
        <v>0</v>
      </c>
      <c r="L29" s="182">
        <v>0</v>
      </c>
      <c r="M29" s="180">
        <v>0</v>
      </c>
      <c r="N29" s="181">
        <v>1</v>
      </c>
      <c r="O29" s="181">
        <v>1</v>
      </c>
      <c r="P29" s="181">
        <v>10</v>
      </c>
      <c r="Q29" s="181">
        <v>1</v>
      </c>
      <c r="R29" s="181">
        <v>13</v>
      </c>
      <c r="S29" s="181">
        <v>6</v>
      </c>
      <c r="T29" s="181">
        <v>4</v>
      </c>
      <c r="U29" s="182">
        <v>1</v>
      </c>
      <c r="V29" s="180">
        <v>33</v>
      </c>
      <c r="W29" s="181">
        <v>0</v>
      </c>
      <c r="X29" s="181">
        <v>1</v>
      </c>
      <c r="Y29" s="181">
        <v>3</v>
      </c>
      <c r="Z29" s="181">
        <v>0</v>
      </c>
      <c r="AA29" s="181">
        <v>0</v>
      </c>
      <c r="AB29" s="181">
        <v>0</v>
      </c>
      <c r="AC29" s="182">
        <v>0</v>
      </c>
      <c r="AD29" s="122"/>
    </row>
    <row r="30" spans="1:30" ht="19.5" customHeight="1">
      <c r="A30" s="121"/>
      <c r="B30" s="91"/>
      <c r="C30" s="93" t="s">
        <v>75</v>
      </c>
      <c r="D30" s="111">
        <v>1</v>
      </c>
      <c r="E30" s="174">
        <v>0</v>
      </c>
      <c r="F30" s="175">
        <v>0</v>
      </c>
      <c r="G30" s="175">
        <v>1</v>
      </c>
      <c r="H30" s="175">
        <v>0</v>
      </c>
      <c r="I30" s="175">
        <v>0</v>
      </c>
      <c r="J30" s="175">
        <v>0</v>
      </c>
      <c r="K30" s="175">
        <v>0</v>
      </c>
      <c r="L30" s="176">
        <v>0</v>
      </c>
      <c r="M30" s="174">
        <v>0</v>
      </c>
      <c r="N30" s="175">
        <v>0</v>
      </c>
      <c r="O30" s="175">
        <v>0</v>
      </c>
      <c r="P30" s="175">
        <v>1</v>
      </c>
      <c r="Q30" s="175">
        <v>0</v>
      </c>
      <c r="R30" s="175">
        <v>0</v>
      </c>
      <c r="S30" s="175">
        <v>0</v>
      </c>
      <c r="T30" s="175">
        <v>0</v>
      </c>
      <c r="U30" s="176">
        <v>0</v>
      </c>
      <c r="V30" s="174">
        <v>1</v>
      </c>
      <c r="W30" s="175">
        <v>0</v>
      </c>
      <c r="X30" s="175">
        <v>0</v>
      </c>
      <c r="Y30" s="175">
        <v>0</v>
      </c>
      <c r="Z30" s="175">
        <v>0</v>
      </c>
      <c r="AA30" s="175">
        <v>0</v>
      </c>
      <c r="AB30" s="175">
        <v>0</v>
      </c>
      <c r="AC30" s="176">
        <v>0</v>
      </c>
      <c r="AD30" s="122"/>
    </row>
    <row r="31" spans="1:30" ht="19.5" customHeight="1">
      <c r="A31" s="121"/>
      <c r="B31" s="91"/>
      <c r="C31" s="93" t="s">
        <v>76</v>
      </c>
      <c r="D31" s="111">
        <v>1</v>
      </c>
      <c r="E31" s="174">
        <v>0</v>
      </c>
      <c r="F31" s="175">
        <v>0</v>
      </c>
      <c r="G31" s="175">
        <v>0</v>
      </c>
      <c r="H31" s="175">
        <v>1</v>
      </c>
      <c r="I31" s="175">
        <v>0</v>
      </c>
      <c r="J31" s="175">
        <v>0</v>
      </c>
      <c r="K31" s="175">
        <v>0</v>
      </c>
      <c r="L31" s="176">
        <v>0</v>
      </c>
      <c r="M31" s="174">
        <v>0</v>
      </c>
      <c r="N31" s="175">
        <v>1</v>
      </c>
      <c r="O31" s="175">
        <v>0</v>
      </c>
      <c r="P31" s="175">
        <v>0</v>
      </c>
      <c r="Q31" s="175">
        <v>0</v>
      </c>
      <c r="R31" s="175">
        <v>0</v>
      </c>
      <c r="S31" s="175">
        <v>0</v>
      </c>
      <c r="T31" s="175">
        <v>0</v>
      </c>
      <c r="U31" s="176">
        <v>0</v>
      </c>
      <c r="V31" s="174">
        <v>1</v>
      </c>
      <c r="W31" s="175">
        <v>0</v>
      </c>
      <c r="X31" s="175">
        <v>0</v>
      </c>
      <c r="Y31" s="175">
        <v>0</v>
      </c>
      <c r="Z31" s="175">
        <v>0</v>
      </c>
      <c r="AA31" s="175">
        <v>0</v>
      </c>
      <c r="AB31" s="175">
        <v>0</v>
      </c>
      <c r="AC31" s="176">
        <v>0</v>
      </c>
      <c r="AD31" s="122"/>
    </row>
    <row r="32" spans="1:30" ht="19.5" customHeight="1">
      <c r="A32" s="121"/>
      <c r="B32" s="91"/>
      <c r="C32" s="93" t="s">
        <v>77</v>
      </c>
      <c r="D32" s="111">
        <v>121</v>
      </c>
      <c r="E32" s="174">
        <v>107</v>
      </c>
      <c r="F32" s="175">
        <v>1</v>
      </c>
      <c r="G32" s="175">
        <v>3</v>
      </c>
      <c r="H32" s="175">
        <v>8</v>
      </c>
      <c r="I32" s="175">
        <v>1</v>
      </c>
      <c r="J32" s="175">
        <v>1</v>
      </c>
      <c r="K32" s="175">
        <v>0</v>
      </c>
      <c r="L32" s="176">
        <v>0</v>
      </c>
      <c r="M32" s="174">
        <v>1</v>
      </c>
      <c r="N32" s="175">
        <v>1</v>
      </c>
      <c r="O32" s="175">
        <v>0</v>
      </c>
      <c r="P32" s="175">
        <v>7</v>
      </c>
      <c r="Q32" s="175">
        <v>42</v>
      </c>
      <c r="R32" s="175">
        <v>33</v>
      </c>
      <c r="S32" s="175">
        <v>27</v>
      </c>
      <c r="T32" s="175">
        <v>10</v>
      </c>
      <c r="U32" s="176">
        <v>0</v>
      </c>
      <c r="V32" s="174">
        <v>100</v>
      </c>
      <c r="W32" s="175">
        <v>6</v>
      </c>
      <c r="X32" s="175">
        <v>11</v>
      </c>
      <c r="Y32" s="175">
        <v>1</v>
      </c>
      <c r="Z32" s="175">
        <v>1</v>
      </c>
      <c r="AA32" s="175">
        <v>1</v>
      </c>
      <c r="AB32" s="175">
        <v>1</v>
      </c>
      <c r="AC32" s="176">
        <v>0</v>
      </c>
      <c r="AD32" s="122"/>
    </row>
    <row r="33" spans="1:30" ht="19.5" customHeight="1">
      <c r="A33" s="121"/>
      <c r="B33" s="96" t="s">
        <v>29</v>
      </c>
      <c r="C33" s="95" t="s">
        <v>78</v>
      </c>
      <c r="D33" s="112">
        <v>9</v>
      </c>
      <c r="E33" s="177">
        <v>5</v>
      </c>
      <c r="F33" s="178"/>
      <c r="G33" s="178">
        <v>1</v>
      </c>
      <c r="H33" s="178">
        <v>1</v>
      </c>
      <c r="I33" s="178"/>
      <c r="J33" s="178">
        <v>1</v>
      </c>
      <c r="K33" s="178">
        <v>0</v>
      </c>
      <c r="L33" s="179">
        <v>1</v>
      </c>
      <c r="M33" s="177">
        <v>3</v>
      </c>
      <c r="N33" s="178">
        <v>4</v>
      </c>
      <c r="O33" s="178">
        <v>1</v>
      </c>
      <c r="P33" s="178">
        <v>0</v>
      </c>
      <c r="Q33" s="178">
        <v>0</v>
      </c>
      <c r="R33" s="178">
        <v>1</v>
      </c>
      <c r="S33" s="178">
        <v>0</v>
      </c>
      <c r="T33" s="178">
        <v>0</v>
      </c>
      <c r="U33" s="179">
        <v>0</v>
      </c>
      <c r="V33" s="177">
        <v>8</v>
      </c>
      <c r="W33" s="178">
        <v>1</v>
      </c>
      <c r="X33" s="178">
        <v>0</v>
      </c>
      <c r="Y33" s="178">
        <v>0</v>
      </c>
      <c r="Z33" s="178">
        <v>0</v>
      </c>
      <c r="AA33" s="178">
        <v>0</v>
      </c>
      <c r="AB33" s="178">
        <v>0</v>
      </c>
      <c r="AC33" s="179">
        <v>0</v>
      </c>
      <c r="AD33" s="122"/>
    </row>
    <row r="34" spans="1:30" ht="19.5" customHeight="1">
      <c r="A34" s="121"/>
      <c r="B34" s="96"/>
      <c r="C34" s="95" t="s">
        <v>79</v>
      </c>
      <c r="D34" s="112">
        <v>107</v>
      </c>
      <c r="E34" s="177">
        <v>55</v>
      </c>
      <c r="F34" s="178">
        <v>3</v>
      </c>
      <c r="G34" s="178">
        <v>28</v>
      </c>
      <c r="H34" s="178">
        <v>14</v>
      </c>
      <c r="I34" s="178">
        <v>4</v>
      </c>
      <c r="J34" s="178">
        <v>3</v>
      </c>
      <c r="K34" s="178">
        <v>0</v>
      </c>
      <c r="L34" s="179">
        <v>0</v>
      </c>
      <c r="M34" s="177">
        <v>36</v>
      </c>
      <c r="N34" s="178">
        <v>30</v>
      </c>
      <c r="O34" s="178">
        <v>19</v>
      </c>
      <c r="P34" s="178">
        <v>16</v>
      </c>
      <c r="Q34" s="178">
        <v>4</v>
      </c>
      <c r="R34" s="178">
        <v>2</v>
      </c>
      <c r="S34" s="178">
        <v>0</v>
      </c>
      <c r="T34" s="178">
        <v>0</v>
      </c>
      <c r="U34" s="179">
        <v>0</v>
      </c>
      <c r="V34" s="177">
        <v>103</v>
      </c>
      <c r="W34" s="178">
        <v>4</v>
      </c>
      <c r="X34" s="178">
        <v>0</v>
      </c>
      <c r="Y34" s="178">
        <v>0</v>
      </c>
      <c r="Z34" s="178">
        <v>0</v>
      </c>
      <c r="AA34" s="178">
        <v>0</v>
      </c>
      <c r="AB34" s="178">
        <v>0</v>
      </c>
      <c r="AC34" s="179">
        <v>0</v>
      </c>
      <c r="AD34" s="122"/>
    </row>
    <row r="35" spans="1:30" ht="19.5" customHeight="1">
      <c r="A35" s="121"/>
      <c r="B35" s="91" t="s">
        <v>30</v>
      </c>
      <c r="C35" s="92" t="s">
        <v>53</v>
      </c>
      <c r="D35" s="110">
        <v>107</v>
      </c>
      <c r="E35" s="144">
        <v>76</v>
      </c>
      <c r="F35" s="145">
        <v>1</v>
      </c>
      <c r="G35" s="145">
        <v>22</v>
      </c>
      <c r="H35" s="145">
        <v>4</v>
      </c>
      <c r="I35" s="145">
        <v>2</v>
      </c>
      <c r="J35" s="145">
        <v>0</v>
      </c>
      <c r="K35" s="145">
        <v>2</v>
      </c>
      <c r="L35" s="110">
        <v>0</v>
      </c>
      <c r="M35" s="144">
        <v>29</v>
      </c>
      <c r="N35" s="145">
        <v>25</v>
      </c>
      <c r="O35" s="145">
        <v>21</v>
      </c>
      <c r="P35" s="145">
        <v>16</v>
      </c>
      <c r="Q35" s="145">
        <v>6</v>
      </c>
      <c r="R35" s="145">
        <v>5</v>
      </c>
      <c r="S35" s="145">
        <v>2</v>
      </c>
      <c r="T35" s="145">
        <v>3</v>
      </c>
      <c r="U35" s="110">
        <v>0</v>
      </c>
      <c r="V35" s="144">
        <v>96</v>
      </c>
      <c r="W35" s="145">
        <v>5</v>
      </c>
      <c r="X35" s="145">
        <v>5</v>
      </c>
      <c r="Y35" s="145">
        <v>1</v>
      </c>
      <c r="Z35" s="145">
        <v>0</v>
      </c>
      <c r="AA35" s="145">
        <v>0</v>
      </c>
      <c r="AB35" s="145">
        <v>0</v>
      </c>
      <c r="AC35" s="110">
        <v>0</v>
      </c>
      <c r="AD35" s="122"/>
    </row>
    <row r="36" spans="1:30" ht="19.5" customHeight="1">
      <c r="A36" s="121"/>
      <c r="B36" s="91"/>
      <c r="C36" s="93" t="s">
        <v>80</v>
      </c>
      <c r="D36" s="111">
        <v>1</v>
      </c>
      <c r="E36" s="174">
        <v>0</v>
      </c>
      <c r="F36" s="175">
        <v>1</v>
      </c>
      <c r="G36" s="175">
        <v>0</v>
      </c>
      <c r="H36" s="175">
        <v>0</v>
      </c>
      <c r="I36" s="175">
        <v>0</v>
      </c>
      <c r="J36" s="175">
        <v>0</v>
      </c>
      <c r="K36" s="175">
        <v>0</v>
      </c>
      <c r="L36" s="176">
        <v>0</v>
      </c>
      <c r="M36" s="174">
        <v>0</v>
      </c>
      <c r="N36" s="175">
        <v>1</v>
      </c>
      <c r="O36" s="175">
        <v>0</v>
      </c>
      <c r="P36" s="175">
        <v>0</v>
      </c>
      <c r="Q36" s="175">
        <v>0</v>
      </c>
      <c r="R36" s="175">
        <v>0</v>
      </c>
      <c r="S36" s="175">
        <v>0</v>
      </c>
      <c r="T36" s="175">
        <v>0</v>
      </c>
      <c r="U36" s="176">
        <v>0</v>
      </c>
      <c r="V36" s="174">
        <v>1</v>
      </c>
      <c r="W36" s="175">
        <v>0</v>
      </c>
      <c r="X36" s="175">
        <v>0</v>
      </c>
      <c r="Y36" s="175">
        <v>0</v>
      </c>
      <c r="Z36" s="175">
        <v>0</v>
      </c>
      <c r="AA36" s="175">
        <v>0</v>
      </c>
      <c r="AB36" s="175">
        <v>0</v>
      </c>
      <c r="AC36" s="176">
        <v>0</v>
      </c>
      <c r="AD36" s="122"/>
    </row>
    <row r="37" spans="1:30" ht="19.5" customHeight="1">
      <c r="A37" s="121"/>
      <c r="B37" s="91"/>
      <c r="C37" s="93" t="s">
        <v>81</v>
      </c>
      <c r="D37" s="111">
        <v>2</v>
      </c>
      <c r="E37" s="174">
        <v>0</v>
      </c>
      <c r="F37" s="175">
        <v>0</v>
      </c>
      <c r="G37" s="175">
        <v>0</v>
      </c>
      <c r="H37" s="175">
        <v>2</v>
      </c>
      <c r="I37" s="175">
        <v>0</v>
      </c>
      <c r="J37" s="175">
        <v>0</v>
      </c>
      <c r="K37" s="175">
        <v>0</v>
      </c>
      <c r="L37" s="176">
        <v>0</v>
      </c>
      <c r="M37" s="174">
        <v>1</v>
      </c>
      <c r="N37" s="175">
        <v>1</v>
      </c>
      <c r="O37" s="175">
        <v>0</v>
      </c>
      <c r="P37" s="175">
        <v>0</v>
      </c>
      <c r="Q37" s="175">
        <v>0</v>
      </c>
      <c r="R37" s="175">
        <v>0</v>
      </c>
      <c r="S37" s="175">
        <v>0</v>
      </c>
      <c r="T37" s="175">
        <v>0</v>
      </c>
      <c r="U37" s="176">
        <v>0</v>
      </c>
      <c r="V37" s="174">
        <v>2</v>
      </c>
      <c r="W37" s="175">
        <v>0</v>
      </c>
      <c r="X37" s="175">
        <v>0</v>
      </c>
      <c r="Y37" s="175">
        <v>0</v>
      </c>
      <c r="Z37" s="175">
        <v>0</v>
      </c>
      <c r="AA37" s="175">
        <v>0</v>
      </c>
      <c r="AB37" s="175">
        <v>0</v>
      </c>
      <c r="AC37" s="176">
        <v>0</v>
      </c>
      <c r="AD37" s="122"/>
    </row>
    <row r="38" spans="1:30" ht="19.5" customHeight="1">
      <c r="A38" s="121"/>
      <c r="B38" s="91"/>
      <c r="C38" s="93" t="s">
        <v>66</v>
      </c>
      <c r="D38" s="111">
        <v>1</v>
      </c>
      <c r="E38" s="174">
        <v>0</v>
      </c>
      <c r="F38" s="175">
        <v>0</v>
      </c>
      <c r="G38" s="175">
        <v>0</v>
      </c>
      <c r="H38" s="175">
        <v>1</v>
      </c>
      <c r="I38" s="175">
        <v>0</v>
      </c>
      <c r="J38" s="175">
        <v>0</v>
      </c>
      <c r="K38" s="175">
        <v>0</v>
      </c>
      <c r="L38" s="176">
        <v>0</v>
      </c>
      <c r="M38" s="174">
        <v>0</v>
      </c>
      <c r="N38" s="175">
        <v>1</v>
      </c>
      <c r="O38" s="175">
        <v>0</v>
      </c>
      <c r="P38" s="175">
        <v>0</v>
      </c>
      <c r="Q38" s="175">
        <v>0</v>
      </c>
      <c r="R38" s="175">
        <v>0</v>
      </c>
      <c r="S38" s="175">
        <v>0</v>
      </c>
      <c r="T38" s="175">
        <v>0</v>
      </c>
      <c r="U38" s="176">
        <v>0</v>
      </c>
      <c r="V38" s="174">
        <v>1</v>
      </c>
      <c r="W38" s="175">
        <v>0</v>
      </c>
      <c r="X38" s="175">
        <v>0</v>
      </c>
      <c r="Y38" s="175">
        <v>0</v>
      </c>
      <c r="Z38" s="175">
        <v>0</v>
      </c>
      <c r="AA38" s="175">
        <v>0</v>
      </c>
      <c r="AB38" s="175">
        <v>0</v>
      </c>
      <c r="AC38" s="176">
        <v>0</v>
      </c>
      <c r="AD38" s="122"/>
    </row>
    <row r="39" spans="1:30" ht="19.5" customHeight="1">
      <c r="A39" s="121"/>
      <c r="B39" s="91"/>
      <c r="C39" s="93" t="s">
        <v>82</v>
      </c>
      <c r="D39" s="111">
        <v>37</v>
      </c>
      <c r="E39" s="174">
        <v>30</v>
      </c>
      <c r="F39" s="175">
        <v>0</v>
      </c>
      <c r="G39" s="175">
        <v>4</v>
      </c>
      <c r="H39" s="175">
        <v>2</v>
      </c>
      <c r="I39" s="175">
        <v>1</v>
      </c>
      <c r="J39" s="175">
        <v>0</v>
      </c>
      <c r="K39" s="175">
        <v>0</v>
      </c>
      <c r="L39" s="176">
        <v>0</v>
      </c>
      <c r="M39" s="174">
        <v>9</v>
      </c>
      <c r="N39" s="175">
        <v>6</v>
      </c>
      <c r="O39" s="175">
        <v>6</v>
      </c>
      <c r="P39" s="175">
        <v>2</v>
      </c>
      <c r="Q39" s="175">
        <v>4</v>
      </c>
      <c r="R39" s="175">
        <v>5</v>
      </c>
      <c r="S39" s="175">
        <v>3</v>
      </c>
      <c r="T39" s="175">
        <v>2</v>
      </c>
      <c r="U39" s="176">
        <v>0</v>
      </c>
      <c r="V39" s="174">
        <v>37</v>
      </c>
      <c r="W39" s="175">
        <v>0</v>
      </c>
      <c r="X39" s="175">
        <v>0</v>
      </c>
      <c r="Y39" s="175">
        <v>0</v>
      </c>
      <c r="Z39" s="175">
        <v>0</v>
      </c>
      <c r="AA39" s="175">
        <v>0</v>
      </c>
      <c r="AB39" s="175">
        <v>0</v>
      </c>
      <c r="AC39" s="176">
        <v>0</v>
      </c>
      <c r="AD39" s="122"/>
    </row>
    <row r="40" spans="1:30" ht="19.5" customHeight="1">
      <c r="A40" s="121"/>
      <c r="B40" s="91"/>
      <c r="C40" s="93" t="s">
        <v>83</v>
      </c>
      <c r="D40" s="111">
        <v>2</v>
      </c>
      <c r="E40" s="174">
        <v>0</v>
      </c>
      <c r="F40" s="175">
        <v>1</v>
      </c>
      <c r="G40" s="175">
        <v>1</v>
      </c>
      <c r="H40" s="175">
        <v>0</v>
      </c>
      <c r="I40" s="175">
        <v>0</v>
      </c>
      <c r="J40" s="175">
        <v>0</v>
      </c>
      <c r="K40" s="175">
        <v>0</v>
      </c>
      <c r="L40" s="176">
        <v>0</v>
      </c>
      <c r="M40" s="174">
        <v>0</v>
      </c>
      <c r="N40" s="175">
        <v>1</v>
      </c>
      <c r="O40" s="175">
        <v>0</v>
      </c>
      <c r="P40" s="175">
        <v>1</v>
      </c>
      <c r="Q40" s="175">
        <v>0</v>
      </c>
      <c r="R40" s="175">
        <v>0</v>
      </c>
      <c r="S40" s="175">
        <v>0</v>
      </c>
      <c r="T40" s="175">
        <v>0</v>
      </c>
      <c r="U40" s="176">
        <v>0</v>
      </c>
      <c r="V40" s="174">
        <v>2</v>
      </c>
      <c r="W40" s="175">
        <v>0</v>
      </c>
      <c r="X40" s="175">
        <v>0</v>
      </c>
      <c r="Y40" s="175">
        <v>0</v>
      </c>
      <c r="Z40" s="175">
        <v>0</v>
      </c>
      <c r="AA40" s="175">
        <v>0</v>
      </c>
      <c r="AB40" s="175">
        <v>0</v>
      </c>
      <c r="AC40" s="176">
        <v>0</v>
      </c>
      <c r="AD40" s="122"/>
    </row>
    <row r="41" spans="1:30" ht="19.5" customHeight="1">
      <c r="A41" s="121"/>
      <c r="B41" s="96" t="s">
        <v>31</v>
      </c>
      <c r="C41" s="98" t="s">
        <v>53</v>
      </c>
      <c r="D41" s="114">
        <v>102</v>
      </c>
      <c r="E41" s="143">
        <v>83</v>
      </c>
      <c r="F41" s="115">
        <v>1</v>
      </c>
      <c r="G41" s="115">
        <v>15</v>
      </c>
      <c r="H41" s="115">
        <v>3</v>
      </c>
      <c r="I41" s="115">
        <v>0</v>
      </c>
      <c r="J41" s="115">
        <v>0</v>
      </c>
      <c r="K41" s="115">
        <v>0</v>
      </c>
      <c r="L41" s="114">
        <v>0</v>
      </c>
      <c r="M41" s="143">
        <v>35</v>
      </c>
      <c r="N41" s="115">
        <v>22</v>
      </c>
      <c r="O41" s="115">
        <v>29</v>
      </c>
      <c r="P41" s="115">
        <v>7</v>
      </c>
      <c r="Q41" s="115">
        <v>6</v>
      </c>
      <c r="R41" s="115">
        <v>1</v>
      </c>
      <c r="S41" s="115">
        <v>2</v>
      </c>
      <c r="T41" s="115">
        <v>0</v>
      </c>
      <c r="U41" s="114">
        <v>0</v>
      </c>
      <c r="V41" s="143">
        <v>84</v>
      </c>
      <c r="W41" s="115">
        <v>11</v>
      </c>
      <c r="X41" s="115">
        <v>4</v>
      </c>
      <c r="Y41" s="115">
        <v>2</v>
      </c>
      <c r="Z41" s="115">
        <v>0</v>
      </c>
      <c r="AA41" s="115">
        <v>0</v>
      </c>
      <c r="AB41" s="115">
        <v>1</v>
      </c>
      <c r="AC41" s="114">
        <v>0</v>
      </c>
      <c r="AD41" s="122"/>
    </row>
    <row r="42" spans="1:30" ht="19.5" customHeight="1">
      <c r="A42" s="121"/>
      <c r="B42" s="96"/>
      <c r="C42" s="95" t="s">
        <v>61</v>
      </c>
      <c r="D42" s="112">
        <v>88</v>
      </c>
      <c r="E42" s="177">
        <v>64</v>
      </c>
      <c r="F42" s="178">
        <v>1</v>
      </c>
      <c r="G42" s="178">
        <v>15</v>
      </c>
      <c r="H42" s="178">
        <v>7</v>
      </c>
      <c r="I42" s="178">
        <v>1</v>
      </c>
      <c r="J42" s="178">
        <v>0</v>
      </c>
      <c r="K42" s="178">
        <v>0</v>
      </c>
      <c r="L42" s="179">
        <v>0</v>
      </c>
      <c r="M42" s="177">
        <v>15</v>
      </c>
      <c r="N42" s="178">
        <v>26</v>
      </c>
      <c r="O42" s="178">
        <v>15</v>
      </c>
      <c r="P42" s="178">
        <v>13</v>
      </c>
      <c r="Q42" s="178">
        <v>13</v>
      </c>
      <c r="R42" s="178">
        <v>4</v>
      </c>
      <c r="S42" s="178">
        <v>2</v>
      </c>
      <c r="T42" s="178">
        <v>0</v>
      </c>
      <c r="U42" s="179">
        <v>0</v>
      </c>
      <c r="V42" s="177">
        <v>79</v>
      </c>
      <c r="W42" s="178">
        <v>8</v>
      </c>
      <c r="X42" s="178">
        <v>1</v>
      </c>
      <c r="Y42" s="178">
        <v>0</v>
      </c>
      <c r="Z42" s="178">
        <v>0</v>
      </c>
      <c r="AA42" s="178">
        <v>0</v>
      </c>
      <c r="AB42" s="178">
        <v>0</v>
      </c>
      <c r="AC42" s="179">
        <v>0</v>
      </c>
      <c r="AD42" s="122"/>
    </row>
    <row r="43" spans="1:30" ht="19.5" customHeight="1">
      <c r="A43" s="121"/>
      <c r="B43" s="96"/>
      <c r="C43" s="95" t="s">
        <v>80</v>
      </c>
      <c r="D43" s="112">
        <v>6</v>
      </c>
      <c r="E43" s="177">
        <v>0</v>
      </c>
      <c r="F43" s="178">
        <v>1</v>
      </c>
      <c r="G43" s="178">
        <v>4</v>
      </c>
      <c r="H43" s="178">
        <v>1</v>
      </c>
      <c r="I43" s="178"/>
      <c r="J43" s="178">
        <v>0</v>
      </c>
      <c r="K43" s="178">
        <v>0</v>
      </c>
      <c r="L43" s="179">
        <v>0</v>
      </c>
      <c r="M43" s="177">
        <v>3</v>
      </c>
      <c r="N43" s="178">
        <v>2</v>
      </c>
      <c r="O43" s="178">
        <v>0</v>
      </c>
      <c r="P43" s="178">
        <v>1</v>
      </c>
      <c r="Q43" s="178">
        <v>0</v>
      </c>
      <c r="R43" s="178">
        <v>0</v>
      </c>
      <c r="S43" s="178">
        <v>0</v>
      </c>
      <c r="T43" s="178">
        <v>0</v>
      </c>
      <c r="U43" s="179">
        <v>0</v>
      </c>
      <c r="V43" s="177">
        <v>5</v>
      </c>
      <c r="W43" s="178">
        <v>1</v>
      </c>
      <c r="X43" s="178">
        <v>0</v>
      </c>
      <c r="Y43" s="178">
        <v>0</v>
      </c>
      <c r="Z43" s="178">
        <v>0</v>
      </c>
      <c r="AA43" s="178">
        <v>0</v>
      </c>
      <c r="AB43" s="178">
        <v>0</v>
      </c>
      <c r="AC43" s="179">
        <v>0</v>
      </c>
      <c r="AD43" s="122"/>
    </row>
    <row r="44" spans="1:30" ht="19.5" customHeight="1">
      <c r="A44" s="121"/>
      <c r="B44" s="96"/>
      <c r="C44" s="95" t="s">
        <v>84</v>
      </c>
      <c r="D44" s="112">
        <v>19</v>
      </c>
      <c r="E44" s="177">
        <v>0</v>
      </c>
      <c r="F44" s="178">
        <v>1</v>
      </c>
      <c r="G44" s="178">
        <v>13</v>
      </c>
      <c r="H44" s="178">
        <v>4</v>
      </c>
      <c r="I44" s="178">
        <v>1</v>
      </c>
      <c r="J44" s="178">
        <v>0</v>
      </c>
      <c r="K44" s="178">
        <v>0</v>
      </c>
      <c r="L44" s="179">
        <v>0</v>
      </c>
      <c r="M44" s="177">
        <v>2</v>
      </c>
      <c r="N44" s="178">
        <v>6</v>
      </c>
      <c r="O44" s="178">
        <v>9</v>
      </c>
      <c r="P44" s="178">
        <v>2</v>
      </c>
      <c r="Q44" s="178">
        <v>0</v>
      </c>
      <c r="R44" s="178">
        <v>0</v>
      </c>
      <c r="S44" s="178">
        <v>0</v>
      </c>
      <c r="T44" s="178">
        <v>0</v>
      </c>
      <c r="U44" s="179">
        <v>0</v>
      </c>
      <c r="V44" s="177">
        <v>17</v>
      </c>
      <c r="W44" s="178">
        <v>2</v>
      </c>
      <c r="X44" s="178">
        <v>0</v>
      </c>
      <c r="Y44" s="178">
        <v>0</v>
      </c>
      <c r="Z44" s="178">
        <v>0</v>
      </c>
      <c r="AA44" s="178">
        <v>0</v>
      </c>
      <c r="AB44" s="178">
        <v>0</v>
      </c>
      <c r="AC44" s="179">
        <v>0</v>
      </c>
      <c r="AD44" s="122"/>
    </row>
    <row r="45" spans="1:30" ht="19.5" customHeight="1">
      <c r="A45" s="121"/>
      <c r="B45" s="96"/>
      <c r="C45" s="95" t="s">
        <v>81</v>
      </c>
      <c r="D45" s="112">
        <v>33</v>
      </c>
      <c r="E45" s="177">
        <v>5</v>
      </c>
      <c r="F45" s="178">
        <v>0</v>
      </c>
      <c r="G45" s="178">
        <v>8</v>
      </c>
      <c r="H45" s="178">
        <v>19</v>
      </c>
      <c r="I45" s="178">
        <v>1</v>
      </c>
      <c r="J45" s="178">
        <v>0</v>
      </c>
      <c r="K45" s="178">
        <v>0</v>
      </c>
      <c r="L45" s="179">
        <v>0</v>
      </c>
      <c r="M45" s="177">
        <v>8</v>
      </c>
      <c r="N45" s="178">
        <v>5</v>
      </c>
      <c r="O45" s="178">
        <v>10</v>
      </c>
      <c r="P45" s="178">
        <v>5</v>
      </c>
      <c r="Q45" s="178">
        <v>1</v>
      </c>
      <c r="R45" s="178">
        <v>3</v>
      </c>
      <c r="S45" s="178">
        <v>1</v>
      </c>
      <c r="T45" s="178">
        <v>0</v>
      </c>
      <c r="U45" s="179">
        <v>0</v>
      </c>
      <c r="V45" s="177">
        <v>30</v>
      </c>
      <c r="W45" s="178">
        <v>2</v>
      </c>
      <c r="X45" s="178">
        <v>1</v>
      </c>
      <c r="Y45" s="178">
        <v>0</v>
      </c>
      <c r="Z45" s="178">
        <v>0</v>
      </c>
      <c r="AA45" s="178">
        <v>0</v>
      </c>
      <c r="AB45" s="178">
        <v>0</v>
      </c>
      <c r="AC45" s="179">
        <v>0</v>
      </c>
      <c r="AD45" s="122"/>
    </row>
    <row r="46" spans="1:30" ht="19.5" customHeight="1">
      <c r="A46" s="121"/>
      <c r="B46" s="96"/>
      <c r="C46" s="95" t="s">
        <v>72</v>
      </c>
      <c r="D46" s="112">
        <v>52</v>
      </c>
      <c r="E46" s="177">
        <v>32</v>
      </c>
      <c r="F46" s="178">
        <v>0</v>
      </c>
      <c r="G46" s="178">
        <v>12</v>
      </c>
      <c r="H46" s="178">
        <v>6</v>
      </c>
      <c r="I46" s="178">
        <v>1</v>
      </c>
      <c r="J46" s="178">
        <v>1</v>
      </c>
      <c r="K46" s="178">
        <v>0</v>
      </c>
      <c r="L46" s="179">
        <v>0</v>
      </c>
      <c r="M46" s="177">
        <v>22</v>
      </c>
      <c r="N46" s="178">
        <v>13</v>
      </c>
      <c r="O46" s="178">
        <v>11</v>
      </c>
      <c r="P46" s="178">
        <v>5</v>
      </c>
      <c r="Q46" s="178">
        <v>1</v>
      </c>
      <c r="R46" s="178">
        <v>0</v>
      </c>
      <c r="S46" s="178">
        <v>0</v>
      </c>
      <c r="T46" s="178">
        <v>0</v>
      </c>
      <c r="U46" s="179">
        <v>0</v>
      </c>
      <c r="V46" s="177">
        <v>41</v>
      </c>
      <c r="W46" s="178">
        <v>4</v>
      </c>
      <c r="X46" s="178">
        <v>2</v>
      </c>
      <c r="Y46" s="178">
        <v>3</v>
      </c>
      <c r="Z46" s="178">
        <v>1</v>
      </c>
      <c r="AA46" s="178">
        <v>1</v>
      </c>
      <c r="AB46" s="178">
        <v>0</v>
      </c>
      <c r="AC46" s="179">
        <v>0</v>
      </c>
      <c r="AD46" s="122"/>
    </row>
    <row r="47" spans="1:30" ht="19.5" customHeight="1">
      <c r="A47" s="121"/>
      <c r="B47" s="99" t="s">
        <v>32</v>
      </c>
      <c r="C47" s="93" t="s">
        <v>85</v>
      </c>
      <c r="D47" s="111">
        <v>99</v>
      </c>
      <c r="E47" s="174">
        <v>68</v>
      </c>
      <c r="F47" s="175"/>
      <c r="G47" s="175">
        <v>21</v>
      </c>
      <c r="H47" s="175">
        <v>7</v>
      </c>
      <c r="I47" s="175">
        <v>2</v>
      </c>
      <c r="J47" s="175">
        <v>1</v>
      </c>
      <c r="K47" s="175">
        <v>0</v>
      </c>
      <c r="L47" s="176">
        <v>0</v>
      </c>
      <c r="M47" s="174">
        <v>16</v>
      </c>
      <c r="N47" s="175">
        <v>18</v>
      </c>
      <c r="O47" s="175">
        <v>20</v>
      </c>
      <c r="P47" s="175">
        <v>24</v>
      </c>
      <c r="Q47" s="175">
        <v>13</v>
      </c>
      <c r="R47" s="175">
        <v>5</v>
      </c>
      <c r="S47" s="175">
        <v>1</v>
      </c>
      <c r="T47" s="175">
        <v>2</v>
      </c>
      <c r="U47" s="176"/>
      <c r="V47" s="174">
        <v>90</v>
      </c>
      <c r="W47" s="175">
        <v>3</v>
      </c>
      <c r="X47" s="175">
        <v>2</v>
      </c>
      <c r="Y47" s="175">
        <v>1</v>
      </c>
      <c r="Z47" s="175">
        <v>1</v>
      </c>
      <c r="AA47" s="175">
        <v>1</v>
      </c>
      <c r="AB47" s="175">
        <v>0</v>
      </c>
      <c r="AC47" s="176">
        <v>1</v>
      </c>
      <c r="AD47" s="122"/>
    </row>
    <row r="48" spans="1:30" ht="19.5" customHeight="1">
      <c r="A48" s="121"/>
      <c r="B48" s="96" t="s">
        <v>33</v>
      </c>
      <c r="C48" s="95" t="s">
        <v>86</v>
      </c>
      <c r="D48" s="112">
        <v>27</v>
      </c>
      <c r="E48" s="177">
        <v>21</v>
      </c>
      <c r="F48" s="178">
        <v>1</v>
      </c>
      <c r="G48" s="178">
        <v>1</v>
      </c>
      <c r="H48" s="178">
        <v>3</v>
      </c>
      <c r="I48" s="178">
        <v>1</v>
      </c>
      <c r="J48" s="178">
        <v>0</v>
      </c>
      <c r="K48" s="178">
        <v>0</v>
      </c>
      <c r="L48" s="179">
        <v>0</v>
      </c>
      <c r="M48" s="177">
        <v>3</v>
      </c>
      <c r="N48" s="178">
        <v>7</v>
      </c>
      <c r="O48" s="178">
        <v>8</v>
      </c>
      <c r="P48" s="178">
        <v>3</v>
      </c>
      <c r="Q48" s="178">
        <v>3</v>
      </c>
      <c r="R48" s="178">
        <v>2</v>
      </c>
      <c r="S48" s="178">
        <v>1</v>
      </c>
      <c r="T48" s="178">
        <v>0</v>
      </c>
      <c r="U48" s="179">
        <v>0</v>
      </c>
      <c r="V48" s="177">
        <v>24</v>
      </c>
      <c r="W48" s="178">
        <v>0</v>
      </c>
      <c r="X48" s="178">
        <v>3</v>
      </c>
      <c r="Y48" s="178">
        <v>0</v>
      </c>
      <c r="Z48" s="178">
        <v>0</v>
      </c>
      <c r="AA48" s="178">
        <v>0</v>
      </c>
      <c r="AB48" s="178">
        <v>0</v>
      </c>
      <c r="AC48" s="179">
        <v>0</v>
      </c>
      <c r="AD48" s="122"/>
    </row>
    <row r="49" spans="1:38" ht="19.5" customHeight="1">
      <c r="A49" s="121"/>
      <c r="B49" s="96"/>
      <c r="C49" s="95" t="s">
        <v>87</v>
      </c>
      <c r="D49" s="112">
        <v>56</v>
      </c>
      <c r="E49" s="177">
        <v>48</v>
      </c>
      <c r="F49" s="178">
        <v>1</v>
      </c>
      <c r="G49" s="178">
        <v>3</v>
      </c>
      <c r="H49" s="178">
        <v>3</v>
      </c>
      <c r="I49" s="178">
        <v>1</v>
      </c>
      <c r="J49" s="178">
        <v>0</v>
      </c>
      <c r="K49" s="178">
        <v>0</v>
      </c>
      <c r="L49" s="179">
        <v>0</v>
      </c>
      <c r="M49" s="177">
        <v>8</v>
      </c>
      <c r="N49" s="178">
        <v>15</v>
      </c>
      <c r="O49" s="178">
        <v>12</v>
      </c>
      <c r="P49" s="178">
        <v>6</v>
      </c>
      <c r="Q49" s="178">
        <v>7</v>
      </c>
      <c r="R49" s="178">
        <v>5</v>
      </c>
      <c r="S49" s="178">
        <v>3</v>
      </c>
      <c r="T49" s="178">
        <v>0</v>
      </c>
      <c r="U49" s="179">
        <v>0</v>
      </c>
      <c r="V49" s="177">
        <v>49</v>
      </c>
      <c r="W49" s="178">
        <v>2</v>
      </c>
      <c r="X49" s="178">
        <v>3</v>
      </c>
      <c r="Y49" s="178">
        <v>1</v>
      </c>
      <c r="Z49" s="178">
        <v>0</v>
      </c>
      <c r="AA49" s="178">
        <v>1</v>
      </c>
      <c r="AB49" s="178">
        <v>0</v>
      </c>
      <c r="AC49" s="179">
        <v>0</v>
      </c>
      <c r="AD49" s="122"/>
    </row>
    <row r="50" spans="1:38" ht="19.5" customHeight="1">
      <c r="A50" s="121"/>
      <c r="B50" s="96"/>
      <c r="C50" s="95" t="s">
        <v>88</v>
      </c>
      <c r="D50" s="112">
        <v>26</v>
      </c>
      <c r="E50" s="177">
        <v>20</v>
      </c>
      <c r="F50" s="178">
        <v>0</v>
      </c>
      <c r="G50" s="178">
        <v>3</v>
      </c>
      <c r="H50" s="178">
        <v>3</v>
      </c>
      <c r="I50" s="178">
        <v>0</v>
      </c>
      <c r="J50" s="178">
        <v>0</v>
      </c>
      <c r="K50" s="178">
        <v>0</v>
      </c>
      <c r="L50" s="179">
        <v>0</v>
      </c>
      <c r="M50" s="177">
        <v>3</v>
      </c>
      <c r="N50" s="178">
        <v>13</v>
      </c>
      <c r="O50" s="178">
        <v>5</v>
      </c>
      <c r="P50" s="178">
        <v>4</v>
      </c>
      <c r="Q50" s="178">
        <v>0</v>
      </c>
      <c r="R50" s="178">
        <v>0</v>
      </c>
      <c r="S50" s="178">
        <v>1</v>
      </c>
      <c r="T50" s="178">
        <v>0</v>
      </c>
      <c r="U50" s="179">
        <v>0</v>
      </c>
      <c r="V50" s="177">
        <v>25</v>
      </c>
      <c r="W50" s="178">
        <v>1</v>
      </c>
      <c r="X50" s="178">
        <v>0</v>
      </c>
      <c r="Y50" s="178">
        <v>0</v>
      </c>
      <c r="Z50" s="178">
        <v>0</v>
      </c>
      <c r="AA50" s="178">
        <v>0</v>
      </c>
      <c r="AB50" s="178">
        <v>0</v>
      </c>
      <c r="AC50" s="179">
        <v>0</v>
      </c>
      <c r="AD50" s="122"/>
    </row>
    <row r="51" spans="1:38" ht="19.5" customHeight="1">
      <c r="A51" s="121"/>
      <c r="B51" s="133"/>
      <c r="C51" s="134" t="s">
        <v>89</v>
      </c>
      <c r="D51" s="135">
        <v>48</v>
      </c>
      <c r="E51" s="177">
        <v>36</v>
      </c>
      <c r="F51" s="178">
        <v>0</v>
      </c>
      <c r="G51" s="178">
        <v>8</v>
      </c>
      <c r="H51" s="178">
        <v>4</v>
      </c>
      <c r="I51" s="178">
        <v>0</v>
      </c>
      <c r="J51" s="178">
        <v>0</v>
      </c>
      <c r="K51" s="178">
        <v>0</v>
      </c>
      <c r="L51" s="179">
        <v>0</v>
      </c>
      <c r="M51" s="177">
        <v>1</v>
      </c>
      <c r="N51" s="178">
        <v>10</v>
      </c>
      <c r="O51" s="178">
        <v>12</v>
      </c>
      <c r="P51" s="178">
        <v>13</v>
      </c>
      <c r="Q51" s="178">
        <v>6</v>
      </c>
      <c r="R51" s="178">
        <v>5</v>
      </c>
      <c r="S51" s="178">
        <v>1</v>
      </c>
      <c r="T51" s="178">
        <v>0</v>
      </c>
      <c r="U51" s="179">
        <v>0</v>
      </c>
      <c r="V51" s="177">
        <v>42</v>
      </c>
      <c r="W51" s="178">
        <v>3</v>
      </c>
      <c r="X51" s="178">
        <v>1</v>
      </c>
      <c r="Y51" s="178">
        <v>0</v>
      </c>
      <c r="Z51" s="178">
        <v>1</v>
      </c>
      <c r="AA51" s="178">
        <v>1</v>
      </c>
      <c r="AB51" s="178">
        <v>0</v>
      </c>
      <c r="AC51" s="179">
        <v>0</v>
      </c>
      <c r="AD51" s="122"/>
    </row>
    <row r="52" spans="1:38" s="166" customFormat="1" ht="19.5" customHeight="1" thickBot="1">
      <c r="A52" s="157"/>
      <c r="B52" s="167" t="s">
        <v>56</v>
      </c>
      <c r="C52" s="168"/>
      <c r="D52" s="163">
        <f>SUM(D7:D51)</f>
        <v>3964</v>
      </c>
      <c r="E52" s="161">
        <f t="shared" ref="E52:AC52" si="0">SUM(E7:E51)</f>
        <v>3179</v>
      </c>
      <c r="F52" s="162">
        <f t="shared" si="0"/>
        <v>35</v>
      </c>
      <c r="G52" s="162">
        <f t="shared" si="0"/>
        <v>398</v>
      </c>
      <c r="H52" s="162">
        <f t="shared" si="0"/>
        <v>288</v>
      </c>
      <c r="I52" s="162">
        <f t="shared" si="0"/>
        <v>42</v>
      </c>
      <c r="J52" s="162">
        <f t="shared" si="0"/>
        <v>18</v>
      </c>
      <c r="K52" s="162">
        <f t="shared" si="0"/>
        <v>3</v>
      </c>
      <c r="L52" s="163">
        <f t="shared" si="0"/>
        <v>1</v>
      </c>
      <c r="M52" s="161">
        <f t="shared" si="0"/>
        <v>323</v>
      </c>
      <c r="N52" s="162">
        <f t="shared" si="0"/>
        <v>502</v>
      </c>
      <c r="O52" s="162">
        <f t="shared" si="0"/>
        <v>563</v>
      </c>
      <c r="P52" s="162">
        <f t="shared" si="0"/>
        <v>574</v>
      </c>
      <c r="Q52" s="162">
        <f t="shared" si="0"/>
        <v>588</v>
      </c>
      <c r="R52" s="162">
        <f t="shared" si="0"/>
        <v>538</v>
      </c>
      <c r="S52" s="162">
        <f t="shared" si="0"/>
        <v>435</v>
      </c>
      <c r="T52" s="162">
        <f t="shared" si="0"/>
        <v>362</v>
      </c>
      <c r="U52" s="163">
        <f t="shared" si="0"/>
        <v>79</v>
      </c>
      <c r="V52" s="161">
        <f t="shared" si="0"/>
        <v>3608</v>
      </c>
      <c r="W52" s="162">
        <f t="shared" si="0"/>
        <v>212</v>
      </c>
      <c r="X52" s="162">
        <f t="shared" si="0"/>
        <v>85</v>
      </c>
      <c r="Y52" s="162">
        <f t="shared" si="0"/>
        <v>32</v>
      </c>
      <c r="Z52" s="162">
        <f t="shared" si="0"/>
        <v>9</v>
      </c>
      <c r="AA52" s="162">
        <f t="shared" si="0"/>
        <v>11</v>
      </c>
      <c r="AB52" s="162">
        <f t="shared" si="0"/>
        <v>6</v>
      </c>
      <c r="AC52" s="163">
        <f t="shared" si="0"/>
        <v>1</v>
      </c>
      <c r="AD52" s="164"/>
      <c r="AE52" s="165"/>
      <c r="AF52" s="165"/>
      <c r="AG52" s="165"/>
      <c r="AH52" s="165"/>
      <c r="AI52" s="165"/>
      <c r="AJ52" s="165"/>
      <c r="AK52" s="165"/>
      <c r="AL52" s="165"/>
    </row>
    <row r="53" spans="1:38">
      <c r="A53" s="121"/>
      <c r="B53" s="123"/>
      <c r="C53" s="124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2"/>
    </row>
    <row r="54" spans="1:38" ht="13.5" thickBot="1">
      <c r="A54" s="121"/>
      <c r="B54" s="123"/>
      <c r="C54" s="124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2"/>
    </row>
    <row r="55" spans="1:38" ht="19.5" customHeight="1">
      <c r="A55" s="121"/>
      <c r="B55" s="151" t="s">
        <v>100</v>
      </c>
      <c r="C55" s="140" t="s">
        <v>14</v>
      </c>
      <c r="D55" s="142" t="s">
        <v>0</v>
      </c>
      <c r="E55" s="77" t="s">
        <v>13</v>
      </c>
      <c r="F55" s="78"/>
      <c r="G55" s="78"/>
      <c r="H55" s="78"/>
      <c r="I55" s="78"/>
      <c r="J55" s="78"/>
      <c r="K55" s="78"/>
      <c r="L55" s="79"/>
      <c r="M55" s="77" t="s">
        <v>12</v>
      </c>
      <c r="N55" s="78"/>
      <c r="O55" s="78"/>
      <c r="P55" s="78"/>
      <c r="Q55" s="78"/>
      <c r="R55" s="78"/>
      <c r="S55" s="78"/>
      <c r="T55" s="78"/>
      <c r="U55" s="79"/>
      <c r="V55" s="80" t="s">
        <v>43</v>
      </c>
      <c r="W55" s="81"/>
      <c r="X55" s="81"/>
      <c r="Y55" s="81"/>
      <c r="Z55" s="81"/>
      <c r="AA55" s="81"/>
      <c r="AB55" s="81"/>
      <c r="AC55" s="82"/>
      <c r="AD55" s="122"/>
    </row>
    <row r="56" spans="1:38" ht="77.25" thickBot="1">
      <c r="A56" s="121"/>
      <c r="B56" s="152"/>
      <c r="C56" s="141"/>
      <c r="D56" s="83"/>
      <c r="E56" s="84" t="s">
        <v>35</v>
      </c>
      <c r="F56" s="85" t="s">
        <v>36</v>
      </c>
      <c r="G56" s="85" t="s">
        <v>37</v>
      </c>
      <c r="H56" s="85" t="s">
        <v>38</v>
      </c>
      <c r="I56" s="85" t="s">
        <v>39</v>
      </c>
      <c r="J56" s="85" t="s">
        <v>40</v>
      </c>
      <c r="K56" s="85" t="s">
        <v>41</v>
      </c>
      <c r="L56" s="86" t="s">
        <v>42</v>
      </c>
      <c r="M56" s="87" t="s">
        <v>5</v>
      </c>
      <c r="N56" s="86" t="s">
        <v>10</v>
      </c>
      <c r="O56" s="86" t="s">
        <v>6</v>
      </c>
      <c r="P56" s="86" t="s">
        <v>8</v>
      </c>
      <c r="Q56" s="86" t="s">
        <v>9</v>
      </c>
      <c r="R56" s="86" t="s">
        <v>7</v>
      </c>
      <c r="S56" s="86" t="s">
        <v>2</v>
      </c>
      <c r="T56" s="86" t="s">
        <v>3</v>
      </c>
      <c r="U56" s="86" t="s">
        <v>4</v>
      </c>
      <c r="V56" s="84" t="s">
        <v>44</v>
      </c>
      <c r="W56" s="85" t="s">
        <v>45</v>
      </c>
      <c r="X56" s="85" t="s">
        <v>46</v>
      </c>
      <c r="Y56" s="85" t="s">
        <v>47</v>
      </c>
      <c r="Z56" s="85" t="s">
        <v>48</v>
      </c>
      <c r="AA56" s="85" t="s">
        <v>49</v>
      </c>
      <c r="AB56" s="88" t="s">
        <v>50</v>
      </c>
      <c r="AC56" s="86" t="s">
        <v>51</v>
      </c>
      <c r="AD56" s="122"/>
    </row>
    <row r="57" spans="1:38" ht="19.5" customHeight="1">
      <c r="A57" s="121"/>
      <c r="B57" s="100" t="s">
        <v>15</v>
      </c>
      <c r="C57" s="153" t="s">
        <v>90</v>
      </c>
      <c r="D57" s="137">
        <v>86</v>
      </c>
      <c r="E57" s="177">
        <v>36</v>
      </c>
      <c r="F57" s="178">
        <v>3</v>
      </c>
      <c r="G57" s="178">
        <v>22</v>
      </c>
      <c r="H57" s="178">
        <v>17</v>
      </c>
      <c r="I57" s="178">
        <v>6</v>
      </c>
      <c r="J57" s="178">
        <v>0</v>
      </c>
      <c r="K57" s="178">
        <v>2</v>
      </c>
      <c r="L57" s="179">
        <v>0</v>
      </c>
      <c r="M57" s="177">
        <v>29</v>
      </c>
      <c r="N57" s="178">
        <v>28</v>
      </c>
      <c r="O57" s="178">
        <v>15</v>
      </c>
      <c r="P57" s="178">
        <v>10</v>
      </c>
      <c r="Q57" s="178">
        <v>4</v>
      </c>
      <c r="R57" s="178">
        <v>0</v>
      </c>
      <c r="S57" s="178">
        <v>0</v>
      </c>
      <c r="T57" s="178">
        <v>0</v>
      </c>
      <c r="U57" s="179">
        <v>0</v>
      </c>
      <c r="V57" s="177">
        <v>80</v>
      </c>
      <c r="W57" s="178">
        <v>2</v>
      </c>
      <c r="X57" s="178">
        <v>3</v>
      </c>
      <c r="Y57" s="178">
        <v>1</v>
      </c>
      <c r="Z57" s="178">
        <v>0</v>
      </c>
      <c r="AA57" s="178">
        <v>0</v>
      </c>
      <c r="AB57" s="178">
        <v>0</v>
      </c>
      <c r="AC57" s="179">
        <v>0</v>
      </c>
      <c r="AD57" s="122"/>
    </row>
    <row r="58" spans="1:38" ht="19.5" customHeight="1">
      <c r="A58" s="121"/>
      <c r="B58" s="100"/>
      <c r="C58" s="153" t="s">
        <v>97</v>
      </c>
      <c r="D58" s="137">
        <v>76</v>
      </c>
      <c r="E58" s="177">
        <v>38</v>
      </c>
      <c r="F58" s="178">
        <v>0</v>
      </c>
      <c r="G58" s="178">
        <v>29</v>
      </c>
      <c r="H58" s="178">
        <v>5</v>
      </c>
      <c r="I58" s="178">
        <v>3</v>
      </c>
      <c r="J58" s="178">
        <v>1</v>
      </c>
      <c r="K58" s="178">
        <v>0</v>
      </c>
      <c r="L58" s="179">
        <v>0</v>
      </c>
      <c r="M58" s="177">
        <v>20</v>
      </c>
      <c r="N58" s="178">
        <v>20</v>
      </c>
      <c r="O58" s="178">
        <v>19</v>
      </c>
      <c r="P58" s="178">
        <v>11</v>
      </c>
      <c r="Q58" s="178">
        <v>3</v>
      </c>
      <c r="R58" s="178">
        <v>3</v>
      </c>
      <c r="S58" s="178">
        <v>0</v>
      </c>
      <c r="T58" s="178">
        <v>0</v>
      </c>
      <c r="U58" s="179">
        <v>0</v>
      </c>
      <c r="V58" s="177">
        <v>70</v>
      </c>
      <c r="W58" s="178">
        <v>6</v>
      </c>
      <c r="X58" s="178">
        <v>0</v>
      </c>
      <c r="Y58" s="178">
        <v>0</v>
      </c>
      <c r="Z58" s="178">
        <v>0</v>
      </c>
      <c r="AA58" s="178">
        <v>0</v>
      </c>
      <c r="AB58" s="178">
        <v>0</v>
      </c>
      <c r="AC58" s="179">
        <v>0</v>
      </c>
      <c r="AD58" s="122"/>
    </row>
    <row r="59" spans="1:38" ht="19.5" customHeight="1">
      <c r="A59" s="121"/>
      <c r="B59" s="101" t="s">
        <v>16</v>
      </c>
      <c r="C59" s="154" t="s">
        <v>90</v>
      </c>
      <c r="D59" s="136">
        <v>130</v>
      </c>
      <c r="E59" s="174">
        <v>88</v>
      </c>
      <c r="F59" s="175">
        <v>0</v>
      </c>
      <c r="G59" s="175">
        <v>21</v>
      </c>
      <c r="H59" s="175">
        <v>18</v>
      </c>
      <c r="I59" s="175">
        <v>2</v>
      </c>
      <c r="J59" s="175">
        <v>1</v>
      </c>
      <c r="K59" s="175">
        <v>0</v>
      </c>
      <c r="L59" s="176">
        <v>0</v>
      </c>
      <c r="M59" s="174">
        <v>32</v>
      </c>
      <c r="N59" s="175">
        <v>44</v>
      </c>
      <c r="O59" s="175">
        <v>30</v>
      </c>
      <c r="P59" s="175">
        <v>11</v>
      </c>
      <c r="Q59" s="175">
        <v>8</v>
      </c>
      <c r="R59" s="175">
        <v>5</v>
      </c>
      <c r="S59" s="175">
        <v>0</v>
      </c>
      <c r="T59" s="175">
        <v>0</v>
      </c>
      <c r="U59" s="176">
        <v>0</v>
      </c>
      <c r="V59" s="174">
        <v>113</v>
      </c>
      <c r="W59" s="175">
        <v>4</v>
      </c>
      <c r="X59" s="175">
        <v>5</v>
      </c>
      <c r="Y59" s="175">
        <v>5</v>
      </c>
      <c r="Z59" s="175">
        <v>1</v>
      </c>
      <c r="AA59" s="175">
        <v>2</v>
      </c>
      <c r="AB59" s="175">
        <v>0</v>
      </c>
      <c r="AC59" s="176">
        <v>0</v>
      </c>
      <c r="AD59" s="122"/>
    </row>
    <row r="60" spans="1:38" ht="19.5" customHeight="1">
      <c r="A60" s="121"/>
      <c r="B60" s="100" t="s">
        <v>17</v>
      </c>
      <c r="C60" s="153" t="s">
        <v>91</v>
      </c>
      <c r="D60" s="137">
        <v>76</v>
      </c>
      <c r="E60" s="177">
        <v>54</v>
      </c>
      <c r="F60" s="178">
        <v>0</v>
      </c>
      <c r="G60" s="178">
        <v>5</v>
      </c>
      <c r="H60" s="178">
        <v>13</v>
      </c>
      <c r="I60" s="178">
        <v>1</v>
      </c>
      <c r="J60" s="178">
        <v>3</v>
      </c>
      <c r="K60" s="178">
        <v>0</v>
      </c>
      <c r="L60" s="179">
        <v>0</v>
      </c>
      <c r="M60" s="177">
        <v>2</v>
      </c>
      <c r="N60" s="178">
        <v>6</v>
      </c>
      <c r="O60" s="178">
        <v>20</v>
      </c>
      <c r="P60" s="178">
        <v>18</v>
      </c>
      <c r="Q60" s="178">
        <v>16</v>
      </c>
      <c r="R60" s="178">
        <v>9</v>
      </c>
      <c r="S60" s="178">
        <v>4</v>
      </c>
      <c r="T60" s="178">
        <v>0</v>
      </c>
      <c r="U60" s="179">
        <v>1</v>
      </c>
      <c r="V60" s="177">
        <v>74</v>
      </c>
      <c r="W60" s="178">
        <v>1</v>
      </c>
      <c r="X60" s="178">
        <v>0</v>
      </c>
      <c r="Y60" s="178">
        <v>1</v>
      </c>
      <c r="Z60" s="178">
        <v>0</v>
      </c>
      <c r="AA60" s="178">
        <v>0</v>
      </c>
      <c r="AB60" s="178">
        <v>0</v>
      </c>
      <c r="AC60" s="179">
        <v>0</v>
      </c>
      <c r="AD60" s="122"/>
    </row>
    <row r="61" spans="1:38" ht="19.5" customHeight="1">
      <c r="A61" s="121"/>
      <c r="B61" s="100"/>
      <c r="C61" s="153" t="s">
        <v>92</v>
      </c>
      <c r="D61" s="137">
        <v>37</v>
      </c>
      <c r="E61" s="177">
        <v>28</v>
      </c>
      <c r="F61" s="178">
        <v>0</v>
      </c>
      <c r="G61" s="178">
        <v>3</v>
      </c>
      <c r="H61" s="178">
        <v>5</v>
      </c>
      <c r="I61" s="178">
        <v>0</v>
      </c>
      <c r="J61" s="178">
        <v>1</v>
      </c>
      <c r="K61" s="178">
        <v>0</v>
      </c>
      <c r="L61" s="179">
        <v>0</v>
      </c>
      <c r="M61" s="177">
        <v>0</v>
      </c>
      <c r="N61" s="178">
        <v>14</v>
      </c>
      <c r="O61" s="178">
        <v>10</v>
      </c>
      <c r="P61" s="178">
        <v>6</v>
      </c>
      <c r="Q61" s="178">
        <v>2</v>
      </c>
      <c r="R61" s="178">
        <v>4</v>
      </c>
      <c r="S61" s="178">
        <v>0</v>
      </c>
      <c r="T61" s="178">
        <v>1</v>
      </c>
      <c r="U61" s="179"/>
      <c r="V61" s="177">
        <v>35</v>
      </c>
      <c r="W61" s="178">
        <v>1</v>
      </c>
      <c r="X61" s="178">
        <v>1</v>
      </c>
      <c r="Y61" s="178">
        <v>0</v>
      </c>
      <c r="Z61" s="178">
        <v>0</v>
      </c>
      <c r="AA61" s="178">
        <v>0</v>
      </c>
      <c r="AB61" s="178">
        <v>0</v>
      </c>
      <c r="AC61" s="179">
        <v>0</v>
      </c>
      <c r="AD61" s="122"/>
    </row>
    <row r="62" spans="1:38" ht="19.5" customHeight="1">
      <c r="A62" s="121"/>
      <c r="B62" s="102" t="s">
        <v>18</v>
      </c>
      <c r="C62" s="154" t="s">
        <v>93</v>
      </c>
      <c r="D62" s="136">
        <v>51</v>
      </c>
      <c r="E62" s="174">
        <v>47</v>
      </c>
      <c r="F62" s="175">
        <v>1</v>
      </c>
      <c r="G62" s="175">
        <v>1</v>
      </c>
      <c r="H62" s="175">
        <v>2</v>
      </c>
      <c r="I62" s="175">
        <v>0</v>
      </c>
      <c r="J62" s="175">
        <v>0</v>
      </c>
      <c r="K62" s="175">
        <v>0</v>
      </c>
      <c r="L62" s="176">
        <v>0</v>
      </c>
      <c r="M62" s="174">
        <v>0</v>
      </c>
      <c r="N62" s="175">
        <v>1</v>
      </c>
      <c r="O62" s="175">
        <v>0</v>
      </c>
      <c r="P62" s="175">
        <v>0</v>
      </c>
      <c r="Q62" s="175">
        <v>0</v>
      </c>
      <c r="R62" s="175">
        <v>0</v>
      </c>
      <c r="S62" s="175">
        <v>45</v>
      </c>
      <c r="T62" s="175">
        <v>4</v>
      </c>
      <c r="U62" s="176">
        <v>1</v>
      </c>
      <c r="V62" s="174">
        <v>33</v>
      </c>
      <c r="W62" s="175">
        <v>10</v>
      </c>
      <c r="X62" s="175">
        <v>4</v>
      </c>
      <c r="Y62" s="175">
        <v>1</v>
      </c>
      <c r="Z62" s="175">
        <v>0</v>
      </c>
      <c r="AA62" s="175">
        <v>0</v>
      </c>
      <c r="AB62" s="175">
        <v>2</v>
      </c>
      <c r="AC62" s="176">
        <v>1</v>
      </c>
      <c r="AD62" s="122"/>
    </row>
    <row r="63" spans="1:38" ht="19.5" customHeight="1">
      <c r="A63" s="121"/>
      <c r="B63" s="102"/>
      <c r="C63" s="154" t="s">
        <v>94</v>
      </c>
      <c r="D63" s="136">
        <v>55</v>
      </c>
      <c r="E63" s="174">
        <v>51</v>
      </c>
      <c r="F63" s="175">
        <v>0</v>
      </c>
      <c r="G63" s="175">
        <v>1</v>
      </c>
      <c r="H63" s="175">
        <v>1</v>
      </c>
      <c r="I63" s="175">
        <v>0</v>
      </c>
      <c r="J63" s="175">
        <v>2</v>
      </c>
      <c r="K63" s="175">
        <v>0</v>
      </c>
      <c r="L63" s="176">
        <v>0</v>
      </c>
      <c r="M63" s="174">
        <v>1</v>
      </c>
      <c r="N63" s="175">
        <v>1</v>
      </c>
      <c r="O63" s="175">
        <v>1</v>
      </c>
      <c r="P63" s="175">
        <v>5</v>
      </c>
      <c r="Q63" s="175">
        <v>11</v>
      </c>
      <c r="R63" s="175">
        <v>20</v>
      </c>
      <c r="S63" s="175">
        <v>9</v>
      </c>
      <c r="T63" s="175">
        <v>7</v>
      </c>
      <c r="U63" s="176">
        <v>0</v>
      </c>
      <c r="V63" s="174">
        <v>54</v>
      </c>
      <c r="W63" s="175">
        <v>0</v>
      </c>
      <c r="X63" s="175">
        <v>0</v>
      </c>
      <c r="Y63" s="175">
        <v>1</v>
      </c>
      <c r="Z63" s="175">
        <v>0</v>
      </c>
      <c r="AA63" s="175">
        <v>0</v>
      </c>
      <c r="AB63" s="175">
        <v>0</v>
      </c>
      <c r="AC63" s="176">
        <v>0</v>
      </c>
      <c r="AD63" s="122"/>
    </row>
    <row r="64" spans="1:38" ht="19.5" customHeight="1">
      <c r="A64" s="121"/>
      <c r="B64" s="102"/>
      <c r="C64" s="154" t="s">
        <v>80</v>
      </c>
      <c r="D64" s="136">
        <v>98</v>
      </c>
      <c r="E64" s="174">
        <v>52</v>
      </c>
      <c r="F64" s="175">
        <v>0</v>
      </c>
      <c r="G64" s="175">
        <v>38</v>
      </c>
      <c r="H64" s="175">
        <v>5</v>
      </c>
      <c r="I64" s="175">
        <v>3</v>
      </c>
      <c r="J64" s="175">
        <v>0</v>
      </c>
      <c r="K64" s="175">
        <v>0</v>
      </c>
      <c r="L64" s="176">
        <v>0</v>
      </c>
      <c r="M64" s="174">
        <v>0</v>
      </c>
      <c r="N64" s="175">
        <v>4</v>
      </c>
      <c r="O64" s="175">
        <v>52</v>
      </c>
      <c r="P64" s="175">
        <v>25</v>
      </c>
      <c r="Q64" s="175">
        <v>9</v>
      </c>
      <c r="R64" s="175">
        <v>5</v>
      </c>
      <c r="S64" s="175">
        <v>1</v>
      </c>
      <c r="T64" s="175">
        <v>2</v>
      </c>
      <c r="U64" s="176">
        <v>0</v>
      </c>
      <c r="V64" s="174">
        <v>82</v>
      </c>
      <c r="W64" s="175">
        <v>11</v>
      </c>
      <c r="X64" s="175">
        <v>4</v>
      </c>
      <c r="Y64" s="175">
        <v>1</v>
      </c>
      <c r="Z64" s="175">
        <v>0</v>
      </c>
      <c r="AA64" s="175">
        <v>0</v>
      </c>
      <c r="AB64" s="175">
        <v>0</v>
      </c>
      <c r="AC64" s="176">
        <v>0</v>
      </c>
      <c r="AD64" s="122"/>
    </row>
    <row r="65" spans="1:38" ht="19.5" customHeight="1">
      <c r="A65" s="121"/>
      <c r="B65" s="102"/>
      <c r="C65" s="154" t="s">
        <v>84</v>
      </c>
      <c r="D65" s="136">
        <v>116</v>
      </c>
      <c r="E65" s="174">
        <v>106</v>
      </c>
      <c r="F65" s="175">
        <v>0</v>
      </c>
      <c r="G65" s="175">
        <v>6</v>
      </c>
      <c r="H65" s="175">
        <v>3</v>
      </c>
      <c r="I65" s="175">
        <v>0</v>
      </c>
      <c r="J65" s="175">
        <v>1</v>
      </c>
      <c r="K65" s="175">
        <v>0</v>
      </c>
      <c r="L65" s="176">
        <v>0</v>
      </c>
      <c r="M65" s="174">
        <v>1</v>
      </c>
      <c r="N65" s="175">
        <v>0</v>
      </c>
      <c r="O65" s="175">
        <v>0</v>
      </c>
      <c r="P65" s="175">
        <v>12</v>
      </c>
      <c r="Q65" s="175">
        <v>53</v>
      </c>
      <c r="R65" s="175">
        <v>31</v>
      </c>
      <c r="S65" s="175">
        <v>12</v>
      </c>
      <c r="T65" s="175">
        <v>6</v>
      </c>
      <c r="U65" s="176">
        <v>1</v>
      </c>
      <c r="V65" s="174">
        <v>113</v>
      </c>
      <c r="W65" s="175">
        <v>2</v>
      </c>
      <c r="X65" s="175">
        <v>0</v>
      </c>
      <c r="Y65" s="175">
        <v>1</v>
      </c>
      <c r="Z65" s="175">
        <v>0</v>
      </c>
      <c r="AA65" s="175">
        <v>0</v>
      </c>
      <c r="AB65" s="175">
        <v>0</v>
      </c>
      <c r="AC65" s="176">
        <v>0</v>
      </c>
      <c r="AD65" s="122"/>
    </row>
    <row r="66" spans="1:38" ht="19.5" customHeight="1">
      <c r="A66" s="121"/>
      <c r="B66" s="102"/>
      <c r="C66" s="154" t="s">
        <v>81</v>
      </c>
      <c r="D66" s="136">
        <v>203</v>
      </c>
      <c r="E66" s="174">
        <v>174</v>
      </c>
      <c r="F66" s="175">
        <v>3</v>
      </c>
      <c r="G66" s="175">
        <v>10</v>
      </c>
      <c r="H66" s="175">
        <v>11</v>
      </c>
      <c r="I66" s="175">
        <v>2</v>
      </c>
      <c r="J66" s="175">
        <v>3</v>
      </c>
      <c r="K66" s="175">
        <v>0</v>
      </c>
      <c r="L66" s="176">
        <v>0</v>
      </c>
      <c r="M66" s="174">
        <v>4</v>
      </c>
      <c r="N66" s="175">
        <v>2</v>
      </c>
      <c r="O66" s="175">
        <v>1</v>
      </c>
      <c r="P66" s="175">
        <v>50</v>
      </c>
      <c r="Q66" s="175">
        <v>82</v>
      </c>
      <c r="R66" s="175">
        <v>39</v>
      </c>
      <c r="S66" s="175">
        <v>19</v>
      </c>
      <c r="T66" s="175">
        <v>6</v>
      </c>
      <c r="U66" s="176">
        <v>0</v>
      </c>
      <c r="V66" s="174">
        <v>191</v>
      </c>
      <c r="W66" s="175">
        <v>11</v>
      </c>
      <c r="X66" s="175">
        <v>0</v>
      </c>
      <c r="Y66" s="175">
        <v>1</v>
      </c>
      <c r="Z66" s="175">
        <v>0</v>
      </c>
      <c r="AA66" s="175">
        <v>0</v>
      </c>
      <c r="AB66" s="175">
        <v>0</v>
      </c>
      <c r="AC66" s="176">
        <v>0</v>
      </c>
      <c r="AD66" s="122"/>
    </row>
    <row r="67" spans="1:38" ht="19.5" customHeight="1">
      <c r="A67" s="121"/>
      <c r="B67" s="102"/>
      <c r="C67" s="154" t="s">
        <v>66</v>
      </c>
      <c r="D67" s="136">
        <v>57</v>
      </c>
      <c r="E67" s="174">
        <v>44</v>
      </c>
      <c r="F67" s="175">
        <v>2</v>
      </c>
      <c r="G67" s="175">
        <v>4</v>
      </c>
      <c r="H67" s="175">
        <v>6</v>
      </c>
      <c r="I67" s="175">
        <v>0</v>
      </c>
      <c r="J67" s="175">
        <v>1</v>
      </c>
      <c r="K67" s="175">
        <v>0</v>
      </c>
      <c r="L67" s="176">
        <v>0</v>
      </c>
      <c r="M67" s="174">
        <v>0</v>
      </c>
      <c r="N67" s="175">
        <v>9</v>
      </c>
      <c r="O67" s="175">
        <v>17</v>
      </c>
      <c r="P67" s="175">
        <v>11</v>
      </c>
      <c r="Q67" s="175">
        <v>8</v>
      </c>
      <c r="R67" s="175">
        <v>8</v>
      </c>
      <c r="S67" s="175">
        <v>3</v>
      </c>
      <c r="T67" s="175">
        <v>0</v>
      </c>
      <c r="U67" s="176">
        <v>1</v>
      </c>
      <c r="V67" s="174">
        <v>45</v>
      </c>
      <c r="W67" s="175">
        <v>7</v>
      </c>
      <c r="X67" s="175">
        <v>4</v>
      </c>
      <c r="Y67" s="175">
        <v>0</v>
      </c>
      <c r="Z67" s="175">
        <v>1</v>
      </c>
      <c r="AA67" s="175">
        <v>0</v>
      </c>
      <c r="AB67" s="175">
        <v>0</v>
      </c>
      <c r="AC67" s="176">
        <v>0</v>
      </c>
      <c r="AD67" s="122"/>
    </row>
    <row r="68" spans="1:38" ht="19.5" customHeight="1">
      <c r="A68" s="121"/>
      <c r="B68" s="100" t="s">
        <v>19</v>
      </c>
      <c r="C68" s="155" t="s">
        <v>53</v>
      </c>
      <c r="D68" s="138">
        <v>34</v>
      </c>
      <c r="E68" s="143">
        <v>24</v>
      </c>
      <c r="F68" s="115">
        <v>0</v>
      </c>
      <c r="G68" s="115">
        <v>7</v>
      </c>
      <c r="H68" s="115">
        <v>1</v>
      </c>
      <c r="I68" s="115">
        <v>2</v>
      </c>
      <c r="J68" s="115">
        <v>0</v>
      </c>
      <c r="K68" s="115">
        <v>0</v>
      </c>
      <c r="L68" s="114">
        <v>0</v>
      </c>
      <c r="M68" s="143">
        <v>2</v>
      </c>
      <c r="N68" s="115">
        <v>12</v>
      </c>
      <c r="O68" s="115">
        <v>9</v>
      </c>
      <c r="P68" s="115">
        <v>2</v>
      </c>
      <c r="Q68" s="115">
        <v>4</v>
      </c>
      <c r="R68" s="115">
        <v>2</v>
      </c>
      <c r="S68" s="115">
        <v>3</v>
      </c>
      <c r="T68" s="115">
        <v>0</v>
      </c>
      <c r="U68" s="114">
        <v>0</v>
      </c>
      <c r="V68" s="143">
        <v>32</v>
      </c>
      <c r="W68" s="115">
        <v>2</v>
      </c>
      <c r="X68" s="115">
        <v>0</v>
      </c>
      <c r="Y68" s="115">
        <v>0</v>
      </c>
      <c r="Z68" s="115">
        <v>0</v>
      </c>
      <c r="AA68" s="115">
        <v>0</v>
      </c>
      <c r="AB68" s="115">
        <v>0</v>
      </c>
      <c r="AC68" s="114">
        <v>0</v>
      </c>
      <c r="AD68" s="122"/>
    </row>
    <row r="69" spans="1:38" ht="19.5" customHeight="1">
      <c r="A69" s="121"/>
      <c r="B69" s="132"/>
      <c r="C69" s="156" t="s">
        <v>95</v>
      </c>
      <c r="D69" s="139">
        <v>5</v>
      </c>
      <c r="E69" s="183">
        <v>0</v>
      </c>
      <c r="F69" s="184">
        <v>0</v>
      </c>
      <c r="G69" s="184">
        <v>0</v>
      </c>
      <c r="H69" s="184">
        <v>5</v>
      </c>
      <c r="I69" s="184">
        <v>0</v>
      </c>
      <c r="J69" s="184">
        <v>0</v>
      </c>
      <c r="K69" s="184">
        <v>0</v>
      </c>
      <c r="L69" s="185">
        <v>0</v>
      </c>
      <c r="M69" s="183">
        <v>3</v>
      </c>
      <c r="N69" s="184">
        <v>2</v>
      </c>
      <c r="O69" s="184">
        <v>0</v>
      </c>
      <c r="P69" s="184">
        <v>0</v>
      </c>
      <c r="Q69" s="184">
        <v>0</v>
      </c>
      <c r="R69" s="184">
        <v>0</v>
      </c>
      <c r="S69" s="184">
        <v>0</v>
      </c>
      <c r="T69" s="184">
        <v>0</v>
      </c>
      <c r="U69" s="185">
        <v>0</v>
      </c>
      <c r="V69" s="183">
        <v>5</v>
      </c>
      <c r="W69" s="184">
        <v>0</v>
      </c>
      <c r="X69" s="184">
        <v>0</v>
      </c>
      <c r="Y69" s="184">
        <v>0</v>
      </c>
      <c r="Z69" s="184">
        <v>0</v>
      </c>
      <c r="AA69" s="184">
        <v>0</v>
      </c>
      <c r="AB69" s="184">
        <v>0</v>
      </c>
      <c r="AC69" s="185">
        <v>0</v>
      </c>
      <c r="AD69" s="122"/>
    </row>
    <row r="70" spans="1:38" s="166" customFormat="1" ht="19.5" customHeight="1" thickBot="1">
      <c r="A70" s="157"/>
      <c r="B70" s="158" t="s">
        <v>96</v>
      </c>
      <c r="C70" s="159"/>
      <c r="D70" s="160">
        <f>SUM(D57:D69)</f>
        <v>1024</v>
      </c>
      <c r="E70" s="161">
        <f t="shared" ref="E70:AC70" si="1">SUM(E57:E69)</f>
        <v>742</v>
      </c>
      <c r="F70" s="162">
        <f t="shared" si="1"/>
        <v>9</v>
      </c>
      <c r="G70" s="162">
        <f t="shared" si="1"/>
        <v>147</v>
      </c>
      <c r="H70" s="162">
        <f t="shared" si="1"/>
        <v>92</v>
      </c>
      <c r="I70" s="162">
        <f t="shared" si="1"/>
        <v>19</v>
      </c>
      <c r="J70" s="162">
        <f t="shared" si="1"/>
        <v>13</v>
      </c>
      <c r="K70" s="162">
        <f t="shared" si="1"/>
        <v>2</v>
      </c>
      <c r="L70" s="163">
        <f t="shared" si="1"/>
        <v>0</v>
      </c>
      <c r="M70" s="161">
        <f t="shared" si="1"/>
        <v>94</v>
      </c>
      <c r="N70" s="162">
        <f t="shared" si="1"/>
        <v>143</v>
      </c>
      <c r="O70" s="162">
        <f t="shared" si="1"/>
        <v>174</v>
      </c>
      <c r="P70" s="162">
        <f t="shared" si="1"/>
        <v>161</v>
      </c>
      <c r="Q70" s="162">
        <f t="shared" si="1"/>
        <v>200</v>
      </c>
      <c r="R70" s="162">
        <f t="shared" si="1"/>
        <v>126</v>
      </c>
      <c r="S70" s="162">
        <f t="shared" si="1"/>
        <v>96</v>
      </c>
      <c r="T70" s="162">
        <f t="shared" si="1"/>
        <v>26</v>
      </c>
      <c r="U70" s="163">
        <f t="shared" si="1"/>
        <v>4</v>
      </c>
      <c r="V70" s="161">
        <f t="shared" si="1"/>
        <v>927</v>
      </c>
      <c r="W70" s="162">
        <f t="shared" si="1"/>
        <v>57</v>
      </c>
      <c r="X70" s="162">
        <f t="shared" si="1"/>
        <v>21</v>
      </c>
      <c r="Y70" s="162">
        <f t="shared" si="1"/>
        <v>12</v>
      </c>
      <c r="Z70" s="162">
        <f t="shared" si="1"/>
        <v>2</v>
      </c>
      <c r="AA70" s="162">
        <f t="shared" si="1"/>
        <v>2</v>
      </c>
      <c r="AB70" s="162">
        <f t="shared" si="1"/>
        <v>2</v>
      </c>
      <c r="AC70" s="163">
        <f t="shared" si="1"/>
        <v>1</v>
      </c>
      <c r="AD70" s="164"/>
      <c r="AE70" s="165"/>
      <c r="AF70" s="165"/>
      <c r="AG70" s="165"/>
      <c r="AH70" s="165"/>
      <c r="AI70" s="165"/>
      <c r="AJ70" s="165"/>
      <c r="AK70" s="165"/>
      <c r="AL70" s="165"/>
    </row>
    <row r="71" spans="1:38" ht="3.75" customHeight="1">
      <c r="A71" s="126"/>
      <c r="B71" s="127"/>
      <c r="C71" s="128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30"/>
    </row>
  </sheetData>
  <sortState ref="B6:W50">
    <sortCondition ref="C6:C50"/>
  </sortState>
  <mergeCells count="31">
    <mergeCell ref="B70:C70"/>
    <mergeCell ref="B8:B13"/>
    <mergeCell ref="B15:B16"/>
    <mergeCell ref="B17:B19"/>
    <mergeCell ref="B20:B22"/>
    <mergeCell ref="B24:B26"/>
    <mergeCell ref="B28:B32"/>
    <mergeCell ref="B33:B34"/>
    <mergeCell ref="B35:B40"/>
    <mergeCell ref="B41:B46"/>
    <mergeCell ref="B48:B51"/>
    <mergeCell ref="B57:B58"/>
    <mergeCell ref="B60:B61"/>
    <mergeCell ref="B62:B67"/>
    <mergeCell ref="B68:B69"/>
    <mergeCell ref="E1:L1"/>
    <mergeCell ref="M1:U1"/>
    <mergeCell ref="V1:AC1"/>
    <mergeCell ref="B55:B56"/>
    <mergeCell ref="C55:C56"/>
    <mergeCell ref="D55:D56"/>
    <mergeCell ref="E55:L55"/>
    <mergeCell ref="M55:U55"/>
    <mergeCell ref="V55:AC55"/>
    <mergeCell ref="B52:C52"/>
    <mergeCell ref="C5:C6"/>
    <mergeCell ref="B5:B6"/>
    <mergeCell ref="M5:U5"/>
    <mergeCell ref="E5:L5"/>
    <mergeCell ref="D5:D6"/>
    <mergeCell ref="V5:A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nous preinscripció</vt:lpstr>
      <vt:lpstr>nous preinscripcio valors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2016-06-23T09:41:36Z</dcterms:created>
  <dcterms:modified xsi:type="dcterms:W3CDTF">2016-07-20T10:56:42Z</dcterms:modified>
</cp:coreProperties>
</file>