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ormacio PAS" sheetId="1" r:id="rId1"/>
  </sheets>
  <definedNames>
    <definedName name="_1Àrea_d_impressió" localSheetId="0">'formacio PAS'!$A$1:$F$92</definedName>
    <definedName name="_xlnm.Print_Area" localSheetId="0">'formacio PAS'!$A$1:$F$92</definedName>
  </definedNames>
  <calcPr calcId="145621"/>
</workbook>
</file>

<file path=xl/calcChain.xml><?xml version="1.0" encoding="utf-8"?>
<calcChain xmlns="http://schemas.openxmlformats.org/spreadsheetml/2006/main">
  <c r="C16" i="1" l="1"/>
  <c r="D16" i="1"/>
  <c r="D89" i="1" s="1"/>
  <c r="E16" i="1"/>
  <c r="C30" i="1"/>
  <c r="D30" i="1"/>
  <c r="E30" i="1"/>
  <c r="C37" i="1"/>
  <c r="D37" i="1"/>
  <c r="E37" i="1"/>
  <c r="C41" i="1"/>
  <c r="D41" i="1"/>
  <c r="E41" i="1"/>
  <c r="C45" i="1"/>
  <c r="D45" i="1"/>
  <c r="E45" i="1"/>
  <c r="C60" i="1"/>
  <c r="D60" i="1"/>
  <c r="E60" i="1"/>
  <c r="C72" i="1"/>
  <c r="D72" i="1"/>
  <c r="E72" i="1"/>
  <c r="C84" i="1"/>
  <c r="D84" i="1"/>
  <c r="E84" i="1"/>
  <c r="C88" i="1"/>
  <c r="D88" i="1"/>
  <c r="E88" i="1"/>
  <c r="E89" i="1" l="1"/>
  <c r="C89" i="1"/>
</calcChain>
</file>

<file path=xl/sharedStrings.xml><?xml version="1.0" encoding="utf-8"?>
<sst xmlns="http://schemas.openxmlformats.org/spreadsheetml/2006/main" count="90" uniqueCount="82">
  <si>
    <t>TOTAL ACCIONS FORMATIVES INTERNES</t>
  </si>
  <si>
    <t>TOTAL</t>
  </si>
  <si>
    <t xml:space="preserve">Formació Bàsica en gestió documental i arxiu. </t>
  </si>
  <si>
    <t>Actualització de la configuració dels ordinadors per a la signatura electrònica i el certificat digital</t>
  </si>
  <si>
    <t>EIX 8. FORMACIÓ PER A LA E-ADMINISTRACIÓ</t>
  </si>
  <si>
    <t xml:space="preserve">Taller de millora de processos: millora o actualitza aquells en els que participes. </t>
  </si>
  <si>
    <t>Optimització de la presència a les Xarxes Socials (SMO): millora de la presència i identitat digital de l'organització</t>
  </si>
  <si>
    <t>Les dades als laboratoris: explotació, interpretació i càlcul d'errades (LT/DP)</t>
  </si>
  <si>
    <t>Gestió de revistes en accés obert amb Open Journal Systems (OJS)</t>
  </si>
  <si>
    <t>Els procediments i protocols als laboratoris i tallers de la UPC (LT/DP)</t>
  </si>
  <si>
    <t>El patrocini com a instrument de comunicació i captació de recursos (LT/DP)</t>
  </si>
  <si>
    <t xml:space="preserve">Video digital: conceptes, adquisició, producció i distribució </t>
  </si>
  <si>
    <t>Taller de disseny i documentació de processos: treballa un procés en el que participes</t>
  </si>
  <si>
    <t>Anàlisi i interpretació d'estudis estadístics i d'indicadors</t>
  </si>
  <si>
    <t>Formació en disseny i documentació de processos</t>
  </si>
  <si>
    <t>EIX 7. FORMACIÓ I APRENENTATGE DE COMPETÈNCIES TÈCNIQUES PER A LA GESTIÓ</t>
  </si>
  <si>
    <t>Com ser més efectius a les reunions (LT/DP)</t>
  </si>
  <si>
    <t>Habilitats comunicatives per a una comunicació efectiva en entorns digitals (LT/DP)</t>
  </si>
  <si>
    <t>Recursos per afrontar situacions conflictives a la pràctica diària (LT/DP)</t>
  </si>
  <si>
    <t>Tècniques de coaching: recursos i eines per a l'autoconeixement (LT/DP)</t>
  </si>
  <si>
    <t>Lideratge emocional dels equips: claus per focalitzar el talent i minimitzar les disfuncions (LT/DP)</t>
  </si>
  <si>
    <t>Habilitats comunicatives per a presentacions en petites reunions (LT/DP)</t>
  </si>
  <si>
    <t>Desenvolupar la nostra flexibilitat relacional i el seu impacte i influència amb PNL (LT/DP)</t>
  </si>
  <si>
    <t>Anàlisi i creativitat per trobar solucions efectives. (LT/DP)</t>
  </si>
  <si>
    <t>Com valorar evo. Estudiants talent INLAB</t>
  </si>
  <si>
    <t>L'art de formular preguntes efectives i posivies. (LT/DP)</t>
  </si>
  <si>
    <t>EIX 6. FORMACIÓ I DESENVOLUPAMENT DE COMPETÈNCIES PERSONALS</t>
  </si>
  <si>
    <t>Metodologia OWASP: El teu servidor web és segur?</t>
  </si>
  <si>
    <t>Introducció al desenvolupament d'aplicacions Javascript amb Angular JS</t>
  </si>
  <si>
    <t>Metodologia Kanban per a la gestió de Projeces TIC</t>
  </si>
  <si>
    <t xml:space="preserve">Com realitzar consultes en BBDD Access </t>
  </si>
  <si>
    <t>Ús segur d'Internet: mesures bàsiques de seguretat, perills potencials i el seu impacte en l'organització.</t>
  </si>
  <si>
    <t>Introducció al desenvolupament d'aplicacions web amb Grails</t>
  </si>
  <si>
    <t>Introducció a les xarxes socials i disseny d'estratègies en els Social Media</t>
  </si>
  <si>
    <t>Com millorar el posicionament de la UPC als rànquings web</t>
  </si>
  <si>
    <t xml:space="preserve">Mesures de seguretat en dispositius mòbils. Estic protegint bé el meu smartphone? </t>
  </si>
  <si>
    <t xml:space="preserve">Llei orgànica de protecció de dades: estic protegint bé les dades de la universitat? </t>
  </si>
  <si>
    <t xml:space="preserve">Introducció a HTML i CSS. </t>
  </si>
  <si>
    <t xml:space="preserve">BBDD Access. Nivell bàsic </t>
  </si>
  <si>
    <t>Desenvolupament Àgil</t>
  </si>
  <si>
    <t>EIX 5. FORMACIÓ EN CONEIXEMENTS I EINES TIC</t>
  </si>
  <si>
    <t xml:space="preserve">La gestió econòmica a la UPC: tancament de l'exercici i novetats 2015 </t>
  </si>
  <si>
    <t>La nova política europea sobre substàncies químiques: REACH (LT/DP)</t>
  </si>
  <si>
    <t>EIX 4. FORMACIÓ MARC LEGISLATIU I PROCEDIMENTS DE GESTIÓ</t>
  </si>
  <si>
    <t xml:space="preserve">Formació bàsica en Prevenció de Riscos Laborals. </t>
  </si>
  <si>
    <t>Formació bàsica en ús de desfibril·ladors semiautomàtics</t>
  </si>
  <si>
    <t>EIX 3. FORMACIÓ EN PREVENCIÓ DE RISCOS LABORALS</t>
  </si>
  <si>
    <t xml:space="preserve">Taller: DRAC  i la publicació de la recerca (específica UTGAEIB) </t>
  </si>
  <si>
    <t>Taller: DRAC i la publicació de la recerca</t>
  </si>
  <si>
    <t>Planificació i ús adequat dels pòrtics de càrrega de la UPC (LT/DP)</t>
  </si>
  <si>
    <t>Introducció a la gestió administrativa dels estudis de doctorat</t>
  </si>
  <si>
    <t>Sistema de consulta PRISMA</t>
  </si>
  <si>
    <t>EIX 2. NOVA ESTRUCTURA D'ENSENYAMENTS, EEES I EER</t>
  </si>
  <si>
    <t>Phoning (LT/DP)</t>
  </si>
  <si>
    <t>Let's Phone! (LT/DP)</t>
  </si>
  <si>
    <t>Emailing &amp; Phoning (LT/DP)</t>
  </si>
  <si>
    <t>Technical English (LT/DP)</t>
  </si>
  <si>
    <t>Communication &amp; Public Relations (LT/DP)</t>
  </si>
  <si>
    <t>Atenció a l'usuari en anglès. Consolidació</t>
  </si>
  <si>
    <t xml:space="preserve">Technical English CEIB </t>
  </si>
  <si>
    <t>Taller de redacció d'informes i propostes de gestió</t>
  </si>
  <si>
    <t>Taller de redacció de documents administratius: certificat i notificacions, conv. i actes reunió</t>
  </si>
  <si>
    <t>Expressió escrita i oral en anglès per a l'àmbit de la gestió acadèmica</t>
  </si>
  <si>
    <t xml:space="preserve">Atenció a l'usuari nivell inicial (II). Formació bàsica en anglès 2013-2014. </t>
  </si>
  <si>
    <t>Atenció a l'usuari nivell inicial (I). Formació bàsica en anglès 2013-2014</t>
  </si>
  <si>
    <t>EIX 1. CONEIXEMENT I ÚS DE LES LLENGÜES</t>
  </si>
  <si>
    <t>Responsabilitat Social i Econòmica en l'organització d'esdeveniments</t>
  </si>
  <si>
    <t xml:space="preserve">Optimització del consum energètic a partir dels conceptes de la factura elèctrica </t>
  </si>
  <si>
    <t>La cooperació al desenvolupament humà sostenible a la UPC (LT/DP)</t>
  </si>
  <si>
    <t>El tractament de gènere en els documents de la UPC: orientacions pràctiques</t>
  </si>
  <si>
    <t>Desenvolupament d'habilitats i atenció a persones amb discapacitat. Nivell Bàsic</t>
  </si>
  <si>
    <t>Com crear documents electrònics accessibles per a tothom</t>
  </si>
  <si>
    <t>Com estalviar energia als edificis de la UPC?</t>
  </si>
  <si>
    <t>EIX 0. RECOLZAMENT DE LES POLÍTIQUES DE CARÀCTER SOCIAL DE LA UPC</t>
  </si>
  <si>
    <t>HORES TOTALS PER ACCIÓ FORMATIVA</t>
  </si>
  <si>
    <t>ASSISTENTS</t>
  </si>
  <si>
    <t>EDICIONS</t>
  </si>
  <si>
    <t>ACCIONS FORMATIVES INTERNES</t>
  </si>
  <si>
    <t>Any 2014</t>
  </si>
  <si>
    <t>FORMACIÓ DEL PERSONAL D'ADMINISTRACIÓ I SERVEIS</t>
  </si>
  <si>
    <t>Personal d'administració i serveis</t>
  </si>
  <si>
    <r>
      <rPr>
        <i/>
        <sz val="8"/>
        <color theme="4" tint="-0.499984740745262"/>
        <rFont val="Arial"/>
        <family val="2"/>
      </rPr>
      <t xml:space="preserve">(LT/DP): </t>
    </r>
    <r>
      <rPr>
        <sz val="8"/>
        <color theme="4" tint="-0.499984740745262"/>
        <rFont val="Arial"/>
        <family val="2"/>
      </rPr>
      <t>Accions formatives obertes per al Lloc de Treball i per al Desenvolupament Professional. 
Si no s'indica res les activitats són específiques per al Lloc de Treball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</si>
</sst>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[$€]_-;\-* #,##0.00\ [$€]_-;_-* &quot;-&quot;??\ [$€]_-;_-@_-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9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4" tint="-0.499984740745262"/>
      </right>
      <top/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47">
    <xf numFmtId="0" fontId="0" fillId="0" borderId="0"/>
    <xf numFmtId="0" fontId="3" fillId="3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3" fillId="3" borderId="3" applyNumberFormat="0" applyFont="0" applyFill="0" applyAlignment="0" applyProtection="0"/>
    <xf numFmtId="0" fontId="4" fillId="4" borderId="4">
      <alignment horizontal="left"/>
    </xf>
    <xf numFmtId="4" fontId="4" fillId="4" borderId="4" applyNumberFormat="0">
      <alignment vertical="center"/>
    </xf>
    <xf numFmtId="4" fontId="4" fillId="5" borderId="4" applyNumberFormat="0">
      <alignment vertical="center"/>
    </xf>
    <xf numFmtId="0" fontId="4" fillId="5" borderId="4">
      <alignment horizontal="left" vertical="center"/>
    </xf>
    <xf numFmtId="3" fontId="6" fillId="6" borderId="4" applyNumberFormat="0">
      <alignment vertical="center"/>
    </xf>
    <xf numFmtId="3" fontId="6" fillId="7" borderId="4" applyNumberFormat="0">
      <alignment vertical="center"/>
    </xf>
    <xf numFmtId="0" fontId="6" fillId="8" borderId="4">
      <alignment horizontal="left" vertical="center"/>
    </xf>
    <xf numFmtId="0" fontId="7" fillId="9" borderId="4">
      <alignment horizontal="center" vertical="center" wrapText="1"/>
    </xf>
    <xf numFmtId="0" fontId="2" fillId="0" borderId="9" applyNumberFormat="0" applyFont="0" applyFill="0" applyAlignment="0" applyProtection="0"/>
    <xf numFmtId="0" fontId="3" fillId="3" borderId="10" applyNumberFormat="0" applyFont="0" applyFill="0" applyAlignment="0" applyProtection="0"/>
    <xf numFmtId="0" fontId="7" fillId="0" borderId="11" applyNumberFormat="0" applyFont="0" applyFill="0" applyAlignment="0" applyProtection="0">
      <alignment horizontal="center" vertical="top" wrapText="1"/>
    </xf>
    <xf numFmtId="0" fontId="8" fillId="0" borderId="15" applyNumberFormat="0" applyFont="0" applyFill="0" applyAlignment="0" applyProtection="0">
      <alignment horizontal="center" vertical="top" wrapText="1"/>
    </xf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4" fontId="7" fillId="9" borderId="18">
      <alignment horizontal="left" vertical="center"/>
    </xf>
    <xf numFmtId="0" fontId="4" fillId="4" borderId="18">
      <alignment horizontal="left" vertical="center"/>
    </xf>
    <xf numFmtId="0" fontId="4" fillId="3" borderId="18">
      <alignment horizontal="left" vertical="center"/>
    </xf>
    <xf numFmtId="0" fontId="4" fillId="3" borderId="18">
      <alignment horizontal="left" vertical="center"/>
    </xf>
    <xf numFmtId="0" fontId="4" fillId="5" borderId="18">
      <alignment horizontal="left" vertical="center"/>
    </xf>
    <xf numFmtId="0" fontId="9" fillId="2" borderId="0">
      <alignment horizontal="left" vertical="center"/>
    </xf>
    <xf numFmtId="165" fontId="2" fillId="0" borderId="0" applyFont="0" applyFill="0" applyBorder="0" applyAlignment="0" applyProtection="0"/>
    <xf numFmtId="3" fontId="6" fillId="7" borderId="18" applyNumberFormat="0">
      <alignment vertical="center"/>
    </xf>
    <xf numFmtId="3" fontId="6" fillId="6" borderId="18" applyNumberFormat="0">
      <alignment vertical="center"/>
    </xf>
    <xf numFmtId="4" fontId="6" fillId="3" borderId="18" applyNumberFormat="0">
      <alignment vertical="center"/>
    </xf>
    <xf numFmtId="4" fontId="6" fillId="5" borderId="18" applyNumberFormat="0">
      <alignment vertical="center"/>
    </xf>
    <xf numFmtId="0" fontId="6" fillId="8" borderId="18">
      <alignment horizontal="left" vertical="center"/>
    </xf>
    <xf numFmtId="0" fontId="7" fillId="10" borderId="18">
      <alignment horizontal="center" vertical="center"/>
    </xf>
    <xf numFmtId="0" fontId="7" fillId="9" borderId="18">
      <alignment horizontal="center" vertical="center" wrapText="1"/>
    </xf>
    <xf numFmtId="3" fontId="6" fillId="3" borderId="0" applyNumberFormat="0">
      <alignment vertical="center"/>
    </xf>
    <xf numFmtId="4" fontId="4" fillId="3" borderId="18" applyNumberFormat="0">
      <alignment vertical="center"/>
    </xf>
    <xf numFmtId="0" fontId="7" fillId="9" borderId="18">
      <alignment horizontal="center" vertical="center"/>
    </xf>
    <xf numFmtId="4" fontId="4" fillId="5" borderId="18" applyNumberFormat="0">
      <alignment vertical="center"/>
    </xf>
    <xf numFmtId="4" fontId="4" fillId="4" borderId="18" applyNumberFormat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 applyNumberFormat="0" applyProtection="0">
      <alignment horizontal="right"/>
    </xf>
  </cellStyleXfs>
  <cellXfs count="51">
    <xf numFmtId="0" fontId="0" fillId="0" borderId="0" xfId="0"/>
    <xf numFmtId="0" fontId="10" fillId="8" borderId="4" xfId="10" applyFont="1">
      <alignment horizontal="left" vertical="center"/>
    </xf>
    <xf numFmtId="0" fontId="10" fillId="8" borderId="14" xfId="10" applyFont="1" applyBorder="1" applyAlignment="1">
      <alignment horizontal="left" vertical="center" wrapText="1"/>
    </xf>
    <xf numFmtId="0" fontId="10" fillId="8" borderId="13" xfId="10" applyFont="1" applyBorder="1" applyAlignment="1">
      <alignment horizontal="left" vertical="center" wrapText="1"/>
    </xf>
    <xf numFmtId="0" fontId="10" fillId="8" borderId="12" xfId="10" applyFont="1" applyBorder="1" applyAlignment="1">
      <alignment horizontal="left" vertical="center" wrapText="1"/>
    </xf>
    <xf numFmtId="0" fontId="10" fillId="8" borderId="4" xfId="10" applyFont="1">
      <alignment horizontal="left" vertical="center"/>
    </xf>
    <xf numFmtId="0" fontId="10" fillId="8" borderId="4" xfId="1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10" fillId="8" borderId="8" xfId="10" applyFont="1" applyBorder="1" applyAlignment="1">
      <alignment horizontal="left" vertical="center" wrapText="1"/>
    </xf>
    <xf numFmtId="0" fontId="13" fillId="2" borderId="0" xfId="0" applyFont="1" applyFill="1"/>
    <xf numFmtId="0" fontId="10" fillId="8" borderId="8" xfId="10" applyFont="1" applyBorder="1" applyAlignment="1">
      <alignment horizontal="left" vertical="center"/>
    </xf>
    <xf numFmtId="0" fontId="11" fillId="2" borderId="7" xfId="4" applyFont="1" applyFill="1" applyBorder="1" applyAlignment="1">
      <alignment horizontal="left" vertical="center" wrapText="1"/>
    </xf>
    <xf numFmtId="0" fontId="11" fillId="2" borderId="6" xfId="4" applyFont="1" applyFill="1" applyBorder="1" applyAlignment="1">
      <alignment horizontal="left" vertical="center" wrapText="1"/>
    </xf>
    <xf numFmtId="0" fontId="11" fillId="2" borderId="5" xfId="4" applyFont="1" applyFill="1" applyBorder="1" applyAlignment="1">
      <alignment horizontal="left" vertical="center" wrapText="1"/>
    </xf>
    <xf numFmtId="0" fontId="11" fillId="2" borderId="0" xfId="2" applyFont="1" applyFill="1" applyBorder="1"/>
    <xf numFmtId="0" fontId="13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/>
    </xf>
    <xf numFmtId="0" fontId="11" fillId="2" borderId="0" xfId="1" applyFont="1" applyFill="1" applyBorder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5" fillId="11" borderId="8" xfId="4" applyFont="1" applyFill="1" applyBorder="1" applyAlignment="1">
      <alignment horizontal="left" vertical="center" wrapText="1"/>
    </xf>
    <xf numFmtId="0" fontId="5" fillId="11" borderId="8" xfId="5" applyNumberFormat="1" applyFont="1" applyFill="1" applyBorder="1" applyAlignment="1">
      <alignment horizontal="center" vertical="center"/>
    </xf>
    <xf numFmtId="3" fontId="5" fillId="11" borderId="8" xfId="5" applyNumberFormat="1" applyFont="1" applyFill="1" applyBorder="1" applyAlignment="1">
      <alignment horizontal="center" vertical="center"/>
    </xf>
    <xf numFmtId="164" fontId="5" fillId="11" borderId="8" xfId="5" applyNumberFormat="1" applyFont="1" applyFill="1" applyBorder="1" applyAlignment="1">
      <alignment horizontal="center" vertical="center"/>
    </xf>
    <xf numFmtId="0" fontId="5" fillId="11" borderId="8" xfId="11" applyFont="1" applyFill="1" applyBorder="1" applyAlignment="1">
      <alignment horizontal="center" vertical="center" wrapText="1"/>
    </xf>
    <xf numFmtId="0" fontId="10" fillId="12" borderId="8" xfId="7" applyFont="1" applyFill="1" applyBorder="1" applyAlignment="1">
      <alignment horizontal="left" vertical="center" wrapText="1"/>
    </xf>
    <xf numFmtId="0" fontId="10" fillId="12" borderId="8" xfId="6" applyNumberFormat="1" applyFont="1" applyFill="1" applyBorder="1" applyAlignment="1">
      <alignment horizontal="center" vertical="center"/>
    </xf>
    <xf numFmtId="3" fontId="10" fillId="12" borderId="8" xfId="6" applyNumberFormat="1" applyFont="1" applyFill="1" applyBorder="1" applyAlignment="1">
      <alignment horizontal="center" vertical="center"/>
    </xf>
    <xf numFmtId="0" fontId="14" fillId="14" borderId="8" xfId="8" applyNumberFormat="1" applyFont="1" applyFill="1" applyBorder="1" applyAlignment="1">
      <alignment vertical="center" wrapText="1"/>
    </xf>
    <xf numFmtId="0" fontId="14" fillId="14" borderId="8" xfId="8" applyNumberFormat="1" applyFont="1" applyFill="1" applyBorder="1" applyAlignment="1">
      <alignment horizontal="center" vertical="center" wrapText="1"/>
    </xf>
    <xf numFmtId="0" fontId="14" fillId="13" borderId="8" xfId="9" applyNumberFormat="1" applyFont="1" applyFill="1" applyBorder="1" applyAlignment="1">
      <alignment vertical="center" wrapText="1"/>
    </xf>
    <xf numFmtId="0" fontId="14" fillId="13" borderId="8" xfId="9" applyNumberFormat="1" applyFont="1" applyFill="1" applyBorder="1" applyAlignment="1">
      <alignment horizontal="center" vertical="center"/>
    </xf>
    <xf numFmtId="0" fontId="14" fillId="14" borderId="8" xfId="8" applyNumberFormat="1" applyFont="1" applyFill="1" applyBorder="1" applyAlignment="1">
      <alignment horizontal="center" vertical="center"/>
    </xf>
    <xf numFmtId="0" fontId="11" fillId="2" borderId="19" xfId="14" applyFont="1" applyFill="1" applyBorder="1" applyAlignment="1"/>
    <xf numFmtId="0" fontId="11" fillId="2" borderId="20" xfId="13" applyFont="1" applyFill="1" applyBorder="1" applyAlignment="1">
      <alignment wrapText="1"/>
    </xf>
    <xf numFmtId="0" fontId="11" fillId="2" borderId="20" xfId="13" applyFont="1" applyFill="1" applyBorder="1" applyAlignment="1">
      <alignment horizontal="center"/>
    </xf>
    <xf numFmtId="0" fontId="11" fillId="2" borderId="21" xfId="12" applyFont="1" applyFill="1" applyBorder="1"/>
    <xf numFmtId="0" fontId="11" fillId="2" borderId="22" xfId="2" applyFont="1" applyFill="1" applyBorder="1"/>
    <xf numFmtId="0" fontId="11" fillId="2" borderId="23" xfId="1" applyFont="1" applyFill="1" applyBorder="1"/>
    <xf numFmtId="0" fontId="13" fillId="2" borderId="22" xfId="2" applyFont="1" applyFill="1" applyBorder="1"/>
    <xf numFmtId="0" fontId="13" fillId="2" borderId="23" xfId="1" applyFont="1" applyFill="1" applyBorder="1"/>
    <xf numFmtId="0" fontId="10" fillId="2" borderId="23" xfId="6" applyNumberFormat="1" applyFont="1" applyFill="1" applyBorder="1" applyAlignment="1">
      <alignment horizontal="center" vertical="center"/>
    </xf>
    <xf numFmtId="0" fontId="11" fillId="2" borderId="24" xfId="1" applyFont="1" applyFill="1" applyBorder="1"/>
    <xf numFmtId="0" fontId="11" fillId="2" borderId="25" xfId="1" applyFont="1" applyFill="1" applyBorder="1"/>
    <xf numFmtId="0" fontId="11" fillId="2" borderId="26" xfId="2" applyFont="1" applyFill="1" applyBorder="1"/>
    <xf numFmtId="0" fontId="13" fillId="2" borderId="27" xfId="3" applyFont="1" applyFill="1" applyBorder="1" applyAlignment="1">
      <alignment wrapText="1"/>
    </xf>
    <xf numFmtId="0" fontId="16" fillId="2" borderId="27" xfId="3" applyFont="1" applyFill="1" applyBorder="1" applyAlignment="1">
      <alignment horizontal="center"/>
    </xf>
    <xf numFmtId="0" fontId="11" fillId="2" borderId="28" xfId="1" applyFont="1" applyFill="1" applyBorder="1"/>
    <xf numFmtId="0" fontId="5" fillId="11" borderId="8" xfId="11" applyFont="1" applyFill="1" applyBorder="1" applyAlignment="1">
      <alignment horizontal="left" vertical="center" wrapText="1"/>
    </xf>
  </cellXfs>
  <cellStyles count="47">
    <cellStyle name="BodeExteior" xfId="15"/>
    <cellStyle name="BordeEsqDI" xfId="16"/>
    <cellStyle name="BordeEsqDI 2" xfId="17"/>
    <cellStyle name="BordeEsqDI 2 2" xfId="18"/>
    <cellStyle name="BordeEsqDS" xfId="12"/>
    <cellStyle name="BordeEsqDS 2" xfId="19"/>
    <cellStyle name="BordeEsqDS 2 2" xfId="20"/>
    <cellStyle name="BordeEsqII" xfId="21"/>
    <cellStyle name="BordeEsqII 2" xfId="22"/>
    <cellStyle name="BordeEsqII 2 2" xfId="23"/>
    <cellStyle name="BordeEsqIS" xfId="14"/>
    <cellStyle name="BordeTablaDer" xfId="1"/>
    <cellStyle name="BordeTablaInf" xfId="3"/>
    <cellStyle name="BordeTablaIzq" xfId="2"/>
    <cellStyle name="BordeTablaSup" xfId="13"/>
    <cellStyle name="CMenuIzq" xfId="24"/>
    <cellStyle name="CMenuIzqTotal" xfId="25"/>
    <cellStyle name="CMenuIzqTotal_335" xfId="4"/>
    <cellStyle name="CMenuIzqTotal0" xfId="26"/>
    <cellStyle name="CMenuIzqTotal1" xfId="27"/>
    <cellStyle name="CMenuIzqTotal2" xfId="28"/>
    <cellStyle name="CMenuIzqTotal2_335" xfId="7"/>
    <cellStyle name="comentario" xfId="29"/>
    <cellStyle name="Euro" xfId="30"/>
    <cellStyle name="fColor1" xfId="31"/>
    <cellStyle name="fColor1_335" xfId="9"/>
    <cellStyle name="fColor2" xfId="32"/>
    <cellStyle name="fColor2_335" xfId="8"/>
    <cellStyle name="fColor3" xfId="33"/>
    <cellStyle name="fColor4" xfId="34"/>
    <cellStyle name="fSubTitulo" xfId="35"/>
    <cellStyle name="fSubTitulo_335" xfId="10"/>
    <cellStyle name="fTitularOscura" xfId="36"/>
    <cellStyle name="fTitulo" xfId="37"/>
    <cellStyle name="fTitulo_335" xfId="11"/>
    <cellStyle name="fTotal0" xfId="38"/>
    <cellStyle name="fTotal1" xfId="39"/>
    <cellStyle name="fTotal1Columna" xfId="40"/>
    <cellStyle name="fTotal2" xfId="41"/>
    <cellStyle name="fTotal2_335" xfId="6"/>
    <cellStyle name="fTotal3" xfId="42"/>
    <cellStyle name="fTotal3_335" xfId="5"/>
    <cellStyle name="Normal" xfId="0" builtinId="0"/>
    <cellStyle name="Normal 2" xfId="43"/>
    <cellStyle name="Normal 2 2" xfId="44"/>
    <cellStyle name="Normal 4" xfId="45"/>
    <cellStyle name="SinEstilo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Normal="100" zoomScaleSheetLayoutView="100" workbookViewId="0">
      <selection activeCell="G10" sqref="G10"/>
    </sheetView>
  </sheetViews>
  <sheetFormatPr baseColWidth="10" defaultColWidth="11.42578125" defaultRowHeight="15" customHeight="1" x14ac:dyDescent="0.2"/>
  <cols>
    <col min="1" max="1" width="0.5703125" style="8" customWidth="1"/>
    <col min="2" max="2" width="94.28515625" style="20" customWidth="1"/>
    <col min="3" max="5" width="18.5703125" style="21" customWidth="1"/>
    <col min="6" max="6" width="0.5703125" style="8" customWidth="1"/>
    <col min="7" max="16384" width="11.42578125" style="8"/>
  </cols>
  <sheetData>
    <row r="1" spans="1:6" s="1" customFormat="1" ht="20.100000000000001" customHeight="1" thickTop="1" thickBot="1" x14ac:dyDescent="0.25">
      <c r="B1" s="2" t="s">
        <v>80</v>
      </c>
      <c r="C1" s="3"/>
      <c r="D1" s="3"/>
      <c r="E1" s="4"/>
    </row>
    <row r="2" spans="1:6" s="1" customFormat="1" ht="14.25" thickTop="1" thickBot="1" x14ac:dyDescent="0.25">
      <c r="B2" s="5" t="s">
        <v>79</v>
      </c>
      <c r="C2" s="5"/>
      <c r="D2" s="5"/>
      <c r="E2" s="5"/>
    </row>
    <row r="3" spans="1:6" s="1" customFormat="1" ht="10.5" customHeight="1" thickTop="1" thickBot="1" x14ac:dyDescent="0.25">
      <c r="C3" s="6"/>
      <c r="D3" s="6"/>
      <c r="E3" s="6"/>
    </row>
    <row r="4" spans="1:6" s="1" customFormat="1" ht="14.25" thickTop="1" thickBot="1" x14ac:dyDescent="0.25">
      <c r="B4" s="7" t="s">
        <v>78</v>
      </c>
      <c r="C4" s="6"/>
      <c r="D4" s="6"/>
      <c r="E4" s="6"/>
    </row>
    <row r="5" spans="1:6" ht="16.5" thickTop="1" x14ac:dyDescent="0.2">
      <c r="B5" s="8"/>
      <c r="C5" s="9"/>
      <c r="D5" s="9"/>
      <c r="E5" s="9"/>
    </row>
    <row r="6" spans="1:6" ht="3.75" customHeight="1" x14ac:dyDescent="0.2">
      <c r="A6" s="35"/>
      <c r="B6" s="36"/>
      <c r="C6" s="37"/>
      <c r="D6" s="37"/>
      <c r="E6" s="37"/>
      <c r="F6" s="38"/>
    </row>
    <row r="7" spans="1:6" ht="38.25" x14ac:dyDescent="0.2">
      <c r="A7" s="39"/>
      <c r="B7" s="50" t="s">
        <v>77</v>
      </c>
      <c r="C7" s="26" t="s">
        <v>76</v>
      </c>
      <c r="D7" s="26" t="s">
        <v>75</v>
      </c>
      <c r="E7" s="26" t="s">
        <v>74</v>
      </c>
      <c r="F7" s="40"/>
    </row>
    <row r="8" spans="1:6" s="11" customFormat="1" ht="19.5" customHeight="1" x14ac:dyDescent="0.2">
      <c r="A8" s="41"/>
      <c r="B8" s="10" t="s">
        <v>73</v>
      </c>
      <c r="C8" s="10"/>
      <c r="D8" s="10"/>
      <c r="E8" s="10"/>
      <c r="F8" s="42"/>
    </row>
    <row r="9" spans="1:6" s="11" customFormat="1" ht="19.5" customHeight="1" x14ac:dyDescent="0.2">
      <c r="A9" s="41"/>
      <c r="B9" s="32" t="s">
        <v>72</v>
      </c>
      <c r="C9" s="33">
        <v>1</v>
      </c>
      <c r="D9" s="33">
        <v>10</v>
      </c>
      <c r="E9" s="33">
        <v>4</v>
      </c>
      <c r="F9" s="42"/>
    </row>
    <row r="10" spans="1:6" s="11" customFormat="1" ht="19.5" customHeight="1" x14ac:dyDescent="0.2">
      <c r="A10" s="41"/>
      <c r="B10" s="30" t="s">
        <v>71</v>
      </c>
      <c r="C10" s="31">
        <v>1</v>
      </c>
      <c r="D10" s="31">
        <v>12</v>
      </c>
      <c r="E10" s="31">
        <v>13.5</v>
      </c>
      <c r="F10" s="42"/>
    </row>
    <row r="11" spans="1:6" s="11" customFormat="1" ht="25.5" customHeight="1" x14ac:dyDescent="0.2">
      <c r="A11" s="41"/>
      <c r="B11" s="32" t="s">
        <v>70</v>
      </c>
      <c r="C11" s="33">
        <v>2</v>
      </c>
      <c r="D11" s="33">
        <v>18</v>
      </c>
      <c r="E11" s="33">
        <v>10</v>
      </c>
      <c r="F11" s="42"/>
    </row>
    <row r="12" spans="1:6" s="11" customFormat="1" ht="19.5" customHeight="1" x14ac:dyDescent="0.2">
      <c r="A12" s="41"/>
      <c r="B12" s="30" t="s">
        <v>69</v>
      </c>
      <c r="C12" s="31">
        <v>1</v>
      </c>
      <c r="D12" s="31">
        <v>10</v>
      </c>
      <c r="E12" s="31">
        <v>6</v>
      </c>
      <c r="F12" s="42"/>
    </row>
    <row r="13" spans="1:6" s="11" customFormat="1" ht="19.5" customHeight="1" x14ac:dyDescent="0.2">
      <c r="A13" s="41"/>
      <c r="B13" s="32" t="s">
        <v>68</v>
      </c>
      <c r="C13" s="33">
        <v>1</v>
      </c>
      <c r="D13" s="33">
        <v>8</v>
      </c>
      <c r="E13" s="33">
        <v>4</v>
      </c>
      <c r="F13" s="42"/>
    </row>
    <row r="14" spans="1:6" s="11" customFormat="1" ht="19.5" customHeight="1" x14ac:dyDescent="0.2">
      <c r="A14" s="41"/>
      <c r="B14" s="30" t="s">
        <v>67</v>
      </c>
      <c r="C14" s="31">
        <v>1</v>
      </c>
      <c r="D14" s="31">
        <v>6</v>
      </c>
      <c r="E14" s="31">
        <v>4</v>
      </c>
      <c r="F14" s="42"/>
    </row>
    <row r="15" spans="1:6" s="11" customFormat="1" ht="19.5" customHeight="1" x14ac:dyDescent="0.2">
      <c r="A15" s="41"/>
      <c r="B15" s="32" t="s">
        <v>66</v>
      </c>
      <c r="C15" s="33">
        <v>1</v>
      </c>
      <c r="D15" s="33">
        <v>8</v>
      </c>
      <c r="E15" s="33">
        <v>4.5</v>
      </c>
      <c r="F15" s="42"/>
    </row>
    <row r="16" spans="1:6" s="11" customFormat="1" ht="19.5" customHeight="1" x14ac:dyDescent="0.2">
      <c r="A16" s="41"/>
      <c r="B16" s="27" t="s">
        <v>1</v>
      </c>
      <c r="C16" s="28">
        <f>SUM(C9:C15)</f>
        <v>8</v>
      </c>
      <c r="D16" s="28">
        <f>SUM(D9:D15)</f>
        <v>72</v>
      </c>
      <c r="E16" s="28">
        <f>SUM(E9:E15)</f>
        <v>46</v>
      </c>
      <c r="F16" s="42"/>
    </row>
    <row r="17" spans="1:6" s="11" customFormat="1" ht="19.5" customHeight="1" x14ac:dyDescent="0.2">
      <c r="A17" s="41"/>
      <c r="B17" s="10" t="s">
        <v>65</v>
      </c>
      <c r="C17" s="10"/>
      <c r="D17" s="10"/>
      <c r="E17" s="10"/>
      <c r="F17" s="42"/>
    </row>
    <row r="18" spans="1:6" ht="19.5" customHeight="1" x14ac:dyDescent="0.2">
      <c r="A18" s="39"/>
      <c r="B18" s="32" t="s">
        <v>64</v>
      </c>
      <c r="C18" s="33">
        <v>1</v>
      </c>
      <c r="D18" s="33">
        <v>7</v>
      </c>
      <c r="E18" s="33">
        <v>20</v>
      </c>
      <c r="F18" s="40"/>
    </row>
    <row r="19" spans="1:6" ht="19.5" customHeight="1" x14ac:dyDescent="0.2">
      <c r="A19" s="39"/>
      <c r="B19" s="30" t="s">
        <v>63</v>
      </c>
      <c r="C19" s="31">
        <v>5</v>
      </c>
      <c r="D19" s="31">
        <v>50</v>
      </c>
      <c r="E19" s="31">
        <v>100</v>
      </c>
      <c r="F19" s="40"/>
    </row>
    <row r="20" spans="1:6" ht="19.5" customHeight="1" x14ac:dyDescent="0.2">
      <c r="A20" s="39"/>
      <c r="B20" s="32" t="s">
        <v>62</v>
      </c>
      <c r="C20" s="33">
        <v>1</v>
      </c>
      <c r="D20" s="33">
        <v>8</v>
      </c>
      <c r="E20" s="33">
        <v>7</v>
      </c>
      <c r="F20" s="40"/>
    </row>
    <row r="21" spans="1:6" ht="19.5" customHeight="1" x14ac:dyDescent="0.2">
      <c r="A21" s="39"/>
      <c r="B21" s="30" t="s">
        <v>61</v>
      </c>
      <c r="C21" s="31">
        <v>1</v>
      </c>
      <c r="D21" s="31">
        <v>4</v>
      </c>
      <c r="E21" s="31">
        <v>5</v>
      </c>
      <c r="F21" s="40"/>
    </row>
    <row r="22" spans="1:6" ht="19.5" customHeight="1" x14ac:dyDescent="0.2">
      <c r="A22" s="39"/>
      <c r="B22" s="32" t="s">
        <v>60</v>
      </c>
      <c r="C22" s="33">
        <v>1</v>
      </c>
      <c r="D22" s="33">
        <v>11</v>
      </c>
      <c r="E22" s="33">
        <v>5</v>
      </c>
      <c r="F22" s="40"/>
    </row>
    <row r="23" spans="1:6" ht="19.5" customHeight="1" x14ac:dyDescent="0.2">
      <c r="A23" s="39"/>
      <c r="B23" s="30" t="s">
        <v>59</v>
      </c>
      <c r="C23" s="31">
        <v>2</v>
      </c>
      <c r="D23" s="31">
        <v>10</v>
      </c>
      <c r="E23" s="31">
        <v>40</v>
      </c>
      <c r="F23" s="40"/>
    </row>
    <row r="24" spans="1:6" ht="19.5" customHeight="1" x14ac:dyDescent="0.2">
      <c r="A24" s="39"/>
      <c r="B24" s="32" t="s">
        <v>58</v>
      </c>
      <c r="C24" s="33">
        <v>1</v>
      </c>
      <c r="D24" s="33">
        <v>8</v>
      </c>
      <c r="E24" s="33">
        <v>20</v>
      </c>
      <c r="F24" s="40"/>
    </row>
    <row r="25" spans="1:6" ht="19.5" customHeight="1" x14ac:dyDescent="0.2">
      <c r="A25" s="39"/>
      <c r="B25" s="30" t="s">
        <v>57</v>
      </c>
      <c r="C25" s="31">
        <v>1</v>
      </c>
      <c r="D25" s="31">
        <v>10</v>
      </c>
      <c r="E25" s="31">
        <v>24</v>
      </c>
      <c r="F25" s="40"/>
    </row>
    <row r="26" spans="1:6" ht="19.5" customHeight="1" x14ac:dyDescent="0.2">
      <c r="A26" s="39"/>
      <c r="B26" s="32" t="s">
        <v>56</v>
      </c>
      <c r="C26" s="33">
        <v>1</v>
      </c>
      <c r="D26" s="33">
        <v>10</v>
      </c>
      <c r="E26" s="33">
        <v>20</v>
      </c>
      <c r="F26" s="40"/>
    </row>
    <row r="27" spans="1:6" ht="19.5" customHeight="1" x14ac:dyDescent="0.2">
      <c r="A27" s="39"/>
      <c r="B27" s="30" t="s">
        <v>55</v>
      </c>
      <c r="C27" s="31">
        <v>1</v>
      </c>
      <c r="D27" s="31">
        <v>11</v>
      </c>
      <c r="E27" s="31">
        <v>24</v>
      </c>
      <c r="F27" s="40"/>
    </row>
    <row r="28" spans="1:6" ht="19.5" customHeight="1" x14ac:dyDescent="0.2">
      <c r="A28" s="39"/>
      <c r="B28" s="32" t="s">
        <v>54</v>
      </c>
      <c r="C28" s="33">
        <v>1</v>
      </c>
      <c r="D28" s="33">
        <v>4</v>
      </c>
      <c r="E28" s="33">
        <v>6</v>
      </c>
      <c r="F28" s="40"/>
    </row>
    <row r="29" spans="1:6" ht="19.5" customHeight="1" x14ac:dyDescent="0.2">
      <c r="A29" s="39"/>
      <c r="B29" s="30" t="s">
        <v>53</v>
      </c>
      <c r="C29" s="31">
        <v>1</v>
      </c>
      <c r="D29" s="31">
        <v>1</v>
      </c>
      <c r="E29" s="31">
        <v>12</v>
      </c>
      <c r="F29" s="40"/>
    </row>
    <row r="30" spans="1:6" ht="19.5" customHeight="1" x14ac:dyDescent="0.2">
      <c r="A30" s="39"/>
      <c r="B30" s="27" t="s">
        <v>1</v>
      </c>
      <c r="C30" s="28">
        <f>SUM(C18:C29)</f>
        <v>17</v>
      </c>
      <c r="D30" s="28">
        <f>SUM(D18:D29)</f>
        <v>134</v>
      </c>
      <c r="E30" s="29">
        <f>SUM(E18:E29)</f>
        <v>283</v>
      </c>
      <c r="F30" s="40"/>
    </row>
    <row r="31" spans="1:6" ht="19.5" customHeight="1" x14ac:dyDescent="0.2">
      <c r="A31" s="39"/>
      <c r="B31" s="10" t="s">
        <v>52</v>
      </c>
      <c r="C31" s="10"/>
      <c r="D31" s="10"/>
      <c r="E31" s="10"/>
      <c r="F31" s="40"/>
    </row>
    <row r="32" spans="1:6" ht="19.5" customHeight="1" x14ac:dyDescent="0.2">
      <c r="A32" s="39"/>
      <c r="B32" s="32" t="s">
        <v>51</v>
      </c>
      <c r="C32" s="33">
        <v>1</v>
      </c>
      <c r="D32" s="33">
        <v>18</v>
      </c>
      <c r="E32" s="33">
        <v>3</v>
      </c>
      <c r="F32" s="40"/>
    </row>
    <row r="33" spans="1:6" ht="19.5" customHeight="1" x14ac:dyDescent="0.2">
      <c r="A33" s="39"/>
      <c r="B33" s="30" t="s">
        <v>50</v>
      </c>
      <c r="C33" s="34">
        <v>1</v>
      </c>
      <c r="D33" s="34">
        <v>18</v>
      </c>
      <c r="E33" s="34">
        <v>5</v>
      </c>
      <c r="F33" s="40"/>
    </row>
    <row r="34" spans="1:6" ht="19.5" customHeight="1" x14ac:dyDescent="0.2">
      <c r="A34" s="39"/>
      <c r="B34" s="32" t="s">
        <v>49</v>
      </c>
      <c r="C34" s="33">
        <v>1</v>
      </c>
      <c r="D34" s="33">
        <v>5</v>
      </c>
      <c r="E34" s="33">
        <v>16</v>
      </c>
      <c r="F34" s="40"/>
    </row>
    <row r="35" spans="1:6" ht="19.5" customHeight="1" x14ac:dyDescent="0.2">
      <c r="A35" s="39"/>
      <c r="B35" s="30" t="s">
        <v>48</v>
      </c>
      <c r="C35" s="34">
        <v>1</v>
      </c>
      <c r="D35" s="34">
        <v>8</v>
      </c>
      <c r="E35" s="34">
        <v>5</v>
      </c>
      <c r="F35" s="40"/>
    </row>
    <row r="36" spans="1:6" ht="19.5" customHeight="1" x14ac:dyDescent="0.2">
      <c r="A36" s="39"/>
      <c r="B36" s="32" t="s">
        <v>47</v>
      </c>
      <c r="C36" s="33">
        <v>1</v>
      </c>
      <c r="D36" s="33">
        <v>8</v>
      </c>
      <c r="E36" s="33">
        <v>4</v>
      </c>
      <c r="F36" s="40"/>
    </row>
    <row r="37" spans="1:6" ht="19.5" customHeight="1" x14ac:dyDescent="0.2">
      <c r="A37" s="39"/>
      <c r="B37" s="27" t="s">
        <v>1</v>
      </c>
      <c r="C37" s="28">
        <f>SUM(C32:C36)</f>
        <v>5</v>
      </c>
      <c r="D37" s="28">
        <f>SUM(D32:D36)</f>
        <v>57</v>
      </c>
      <c r="E37" s="28">
        <f>SUM(E32:E36)</f>
        <v>33</v>
      </c>
      <c r="F37" s="40"/>
    </row>
    <row r="38" spans="1:6" ht="19.5" customHeight="1" x14ac:dyDescent="0.2">
      <c r="A38" s="39"/>
      <c r="B38" s="10" t="s">
        <v>46</v>
      </c>
      <c r="C38" s="10"/>
      <c r="D38" s="10"/>
      <c r="E38" s="10"/>
      <c r="F38" s="40"/>
    </row>
    <row r="39" spans="1:6" ht="19.5" customHeight="1" x14ac:dyDescent="0.2">
      <c r="A39" s="39"/>
      <c r="B39" s="32" t="s">
        <v>45</v>
      </c>
      <c r="C39" s="33">
        <v>27</v>
      </c>
      <c r="D39" s="33">
        <v>151</v>
      </c>
      <c r="E39" s="33">
        <v>216</v>
      </c>
      <c r="F39" s="40"/>
    </row>
    <row r="40" spans="1:6" ht="19.5" customHeight="1" x14ac:dyDescent="0.2">
      <c r="A40" s="39"/>
      <c r="B40" s="30" t="s">
        <v>44</v>
      </c>
      <c r="C40" s="34">
        <v>9</v>
      </c>
      <c r="D40" s="34">
        <v>86</v>
      </c>
      <c r="E40" s="34">
        <v>81</v>
      </c>
      <c r="F40" s="40"/>
    </row>
    <row r="41" spans="1:6" ht="19.5" customHeight="1" x14ac:dyDescent="0.2">
      <c r="A41" s="39"/>
      <c r="B41" s="27" t="s">
        <v>1</v>
      </c>
      <c r="C41" s="28">
        <f>SUM(C39:C40)</f>
        <v>36</v>
      </c>
      <c r="D41" s="28">
        <f>SUM(D39:D40)</f>
        <v>237</v>
      </c>
      <c r="E41" s="28">
        <f>SUM(E39:E40)</f>
        <v>297</v>
      </c>
      <c r="F41" s="43"/>
    </row>
    <row r="42" spans="1:6" ht="19.5" customHeight="1" x14ac:dyDescent="0.2">
      <c r="A42" s="39"/>
      <c r="B42" s="10" t="s">
        <v>43</v>
      </c>
      <c r="C42" s="10"/>
      <c r="D42" s="10"/>
      <c r="E42" s="10"/>
      <c r="F42" s="43"/>
    </row>
    <row r="43" spans="1:6" ht="19.5" customHeight="1" x14ac:dyDescent="0.2">
      <c r="A43" s="39"/>
      <c r="B43" s="32" t="s">
        <v>42</v>
      </c>
      <c r="C43" s="33">
        <v>1</v>
      </c>
      <c r="D43" s="33">
        <v>12</v>
      </c>
      <c r="E43" s="33">
        <v>10</v>
      </c>
      <c r="F43" s="43"/>
    </row>
    <row r="44" spans="1:6" ht="19.5" customHeight="1" x14ac:dyDescent="0.2">
      <c r="A44" s="39"/>
      <c r="B44" s="30" t="s">
        <v>41</v>
      </c>
      <c r="C44" s="34">
        <v>1</v>
      </c>
      <c r="D44" s="34">
        <v>157</v>
      </c>
      <c r="E44" s="34">
        <v>2.5</v>
      </c>
      <c r="F44" s="43"/>
    </row>
    <row r="45" spans="1:6" ht="19.5" customHeight="1" x14ac:dyDescent="0.2">
      <c r="A45" s="39"/>
      <c r="B45" s="27" t="s">
        <v>1</v>
      </c>
      <c r="C45" s="28">
        <f>SUM(C43:C44)</f>
        <v>2</v>
      </c>
      <c r="D45" s="28">
        <f>SUM(D43:D44)</f>
        <v>169</v>
      </c>
      <c r="E45" s="28">
        <f>SUM(E43:E44)</f>
        <v>12.5</v>
      </c>
      <c r="F45" s="43"/>
    </row>
    <row r="46" spans="1:6" ht="19.5" customHeight="1" x14ac:dyDescent="0.2">
      <c r="A46" s="39"/>
      <c r="B46" s="10" t="s">
        <v>40</v>
      </c>
      <c r="C46" s="10"/>
      <c r="D46" s="10"/>
      <c r="E46" s="10"/>
      <c r="F46" s="43"/>
    </row>
    <row r="47" spans="1:6" ht="19.5" customHeight="1" x14ac:dyDescent="0.2">
      <c r="A47" s="39"/>
      <c r="B47" s="32" t="s">
        <v>39</v>
      </c>
      <c r="C47" s="33">
        <v>1</v>
      </c>
      <c r="D47" s="33">
        <v>16</v>
      </c>
      <c r="E47" s="33">
        <v>20</v>
      </c>
      <c r="F47" s="43"/>
    </row>
    <row r="48" spans="1:6" ht="19.5" customHeight="1" x14ac:dyDescent="0.2">
      <c r="A48" s="39"/>
      <c r="B48" s="30" t="s">
        <v>38</v>
      </c>
      <c r="C48" s="34">
        <v>1</v>
      </c>
      <c r="D48" s="34">
        <v>11</v>
      </c>
      <c r="E48" s="34">
        <v>25</v>
      </c>
      <c r="F48" s="43"/>
    </row>
    <row r="49" spans="1:6" s="11" customFormat="1" ht="19.5" customHeight="1" x14ac:dyDescent="0.2">
      <c r="A49" s="41"/>
      <c r="B49" s="32" t="s">
        <v>37</v>
      </c>
      <c r="C49" s="33">
        <v>2</v>
      </c>
      <c r="D49" s="33">
        <v>36</v>
      </c>
      <c r="E49" s="33">
        <v>30</v>
      </c>
      <c r="F49" s="43"/>
    </row>
    <row r="50" spans="1:6" ht="19.5" customHeight="1" x14ac:dyDescent="0.2">
      <c r="A50" s="39"/>
      <c r="B50" s="30" t="s">
        <v>36</v>
      </c>
      <c r="C50" s="34">
        <v>2</v>
      </c>
      <c r="D50" s="34">
        <v>33</v>
      </c>
      <c r="E50" s="34">
        <v>12</v>
      </c>
      <c r="F50" s="43"/>
    </row>
    <row r="51" spans="1:6" ht="19.5" customHeight="1" x14ac:dyDescent="0.2">
      <c r="A51" s="39"/>
      <c r="B51" s="32" t="s">
        <v>35</v>
      </c>
      <c r="C51" s="33">
        <v>2</v>
      </c>
      <c r="D51" s="33">
        <v>17</v>
      </c>
      <c r="E51" s="33">
        <v>12</v>
      </c>
      <c r="F51" s="43"/>
    </row>
    <row r="52" spans="1:6" ht="19.5" customHeight="1" x14ac:dyDescent="0.2">
      <c r="A52" s="39"/>
      <c r="B52" s="30" t="s">
        <v>34</v>
      </c>
      <c r="C52" s="34">
        <v>1</v>
      </c>
      <c r="D52" s="34">
        <v>13</v>
      </c>
      <c r="E52" s="34">
        <v>5</v>
      </c>
      <c r="F52" s="43"/>
    </row>
    <row r="53" spans="1:6" ht="19.5" customHeight="1" x14ac:dyDescent="0.2">
      <c r="A53" s="39"/>
      <c r="B53" s="32" t="s">
        <v>33</v>
      </c>
      <c r="C53" s="33">
        <v>1</v>
      </c>
      <c r="D53" s="33">
        <v>25</v>
      </c>
      <c r="E53" s="33">
        <v>4</v>
      </c>
      <c r="F53" s="43"/>
    </row>
    <row r="54" spans="1:6" ht="19.5" customHeight="1" x14ac:dyDescent="0.2">
      <c r="A54" s="39"/>
      <c r="B54" s="30" t="s">
        <v>32</v>
      </c>
      <c r="C54" s="34">
        <v>1</v>
      </c>
      <c r="D54" s="34">
        <v>13</v>
      </c>
      <c r="E54" s="34">
        <v>5</v>
      </c>
      <c r="F54" s="43"/>
    </row>
    <row r="55" spans="1:6" s="11" customFormat="1" ht="19.5" customHeight="1" x14ac:dyDescent="0.2">
      <c r="A55" s="41"/>
      <c r="B55" s="32" t="s">
        <v>31</v>
      </c>
      <c r="C55" s="33">
        <v>2</v>
      </c>
      <c r="D55" s="33">
        <v>33</v>
      </c>
      <c r="E55" s="33">
        <v>12</v>
      </c>
      <c r="F55" s="43"/>
    </row>
    <row r="56" spans="1:6" ht="19.5" customHeight="1" x14ac:dyDescent="0.2">
      <c r="A56" s="39"/>
      <c r="B56" s="30" t="s">
        <v>30</v>
      </c>
      <c r="C56" s="34">
        <v>1</v>
      </c>
      <c r="D56" s="34">
        <v>11</v>
      </c>
      <c r="E56" s="34">
        <v>25</v>
      </c>
      <c r="F56" s="43"/>
    </row>
    <row r="57" spans="1:6" ht="19.5" customHeight="1" x14ac:dyDescent="0.2">
      <c r="A57" s="39"/>
      <c r="B57" s="32" t="s">
        <v>29</v>
      </c>
      <c r="C57" s="33">
        <v>1</v>
      </c>
      <c r="D57" s="33">
        <v>10</v>
      </c>
      <c r="E57" s="33">
        <v>10</v>
      </c>
      <c r="F57" s="43"/>
    </row>
    <row r="58" spans="1:6" ht="19.5" customHeight="1" x14ac:dyDescent="0.2">
      <c r="A58" s="39"/>
      <c r="B58" s="30" t="s">
        <v>28</v>
      </c>
      <c r="C58" s="34">
        <v>1</v>
      </c>
      <c r="D58" s="34">
        <v>18</v>
      </c>
      <c r="E58" s="34">
        <v>20</v>
      </c>
      <c r="F58" s="43"/>
    </row>
    <row r="59" spans="1:6" ht="19.5" customHeight="1" x14ac:dyDescent="0.2">
      <c r="A59" s="39"/>
      <c r="B59" s="32" t="s">
        <v>27</v>
      </c>
      <c r="C59" s="33">
        <v>1</v>
      </c>
      <c r="D59" s="33">
        <v>12</v>
      </c>
      <c r="E59" s="33">
        <v>10</v>
      </c>
      <c r="F59" s="43"/>
    </row>
    <row r="60" spans="1:6" ht="19.5" customHeight="1" x14ac:dyDescent="0.2">
      <c r="A60" s="39"/>
      <c r="B60" s="27" t="s">
        <v>1</v>
      </c>
      <c r="C60" s="28">
        <f>SUM(C47:C59)</f>
        <v>17</v>
      </c>
      <c r="D60" s="28">
        <f>SUM(D47:D59)</f>
        <v>248</v>
      </c>
      <c r="E60" s="28">
        <f>SUM(E47:E59)</f>
        <v>190</v>
      </c>
      <c r="F60" s="43"/>
    </row>
    <row r="61" spans="1:6" ht="19.5" customHeight="1" x14ac:dyDescent="0.2">
      <c r="A61" s="39"/>
      <c r="B61" s="12" t="s">
        <v>26</v>
      </c>
      <c r="C61" s="12"/>
      <c r="D61" s="12"/>
      <c r="E61" s="12"/>
      <c r="F61" s="43"/>
    </row>
    <row r="62" spans="1:6" ht="19.5" customHeight="1" x14ac:dyDescent="0.2">
      <c r="A62" s="39"/>
      <c r="B62" s="32" t="s">
        <v>25</v>
      </c>
      <c r="C62" s="33">
        <v>3</v>
      </c>
      <c r="D62" s="33">
        <v>56</v>
      </c>
      <c r="E62" s="33">
        <v>36</v>
      </c>
      <c r="F62" s="43"/>
    </row>
    <row r="63" spans="1:6" ht="19.5" customHeight="1" x14ac:dyDescent="0.2">
      <c r="A63" s="39"/>
      <c r="B63" s="30" t="s">
        <v>24</v>
      </c>
      <c r="C63" s="34">
        <v>1</v>
      </c>
      <c r="D63" s="34">
        <v>14</v>
      </c>
      <c r="E63" s="34">
        <v>2.5</v>
      </c>
      <c r="F63" s="43"/>
    </row>
    <row r="64" spans="1:6" ht="19.5" customHeight="1" x14ac:dyDescent="0.2">
      <c r="A64" s="39"/>
      <c r="B64" s="32" t="s">
        <v>23</v>
      </c>
      <c r="C64" s="33">
        <v>2</v>
      </c>
      <c r="D64" s="33">
        <v>25</v>
      </c>
      <c r="E64" s="33">
        <v>32</v>
      </c>
      <c r="F64" s="43"/>
    </row>
    <row r="65" spans="1:6" ht="19.5" customHeight="1" x14ac:dyDescent="0.2">
      <c r="A65" s="39"/>
      <c r="B65" s="30" t="s">
        <v>22</v>
      </c>
      <c r="C65" s="34">
        <v>1</v>
      </c>
      <c r="D65" s="34">
        <v>15</v>
      </c>
      <c r="E65" s="34">
        <v>16</v>
      </c>
      <c r="F65" s="43"/>
    </row>
    <row r="66" spans="1:6" ht="19.5" customHeight="1" x14ac:dyDescent="0.2">
      <c r="A66" s="39"/>
      <c r="B66" s="32" t="s">
        <v>21</v>
      </c>
      <c r="C66" s="33">
        <v>1</v>
      </c>
      <c r="D66" s="33">
        <v>11</v>
      </c>
      <c r="E66" s="33">
        <v>16</v>
      </c>
      <c r="F66" s="43"/>
    </row>
    <row r="67" spans="1:6" ht="19.5" customHeight="1" x14ac:dyDescent="0.2">
      <c r="A67" s="39"/>
      <c r="B67" s="30" t="s">
        <v>20</v>
      </c>
      <c r="C67" s="34">
        <v>1</v>
      </c>
      <c r="D67" s="34">
        <v>19</v>
      </c>
      <c r="E67" s="34">
        <v>16</v>
      </c>
      <c r="F67" s="43"/>
    </row>
    <row r="68" spans="1:6" ht="19.5" customHeight="1" x14ac:dyDescent="0.2">
      <c r="A68" s="39"/>
      <c r="B68" s="32" t="s">
        <v>19</v>
      </c>
      <c r="C68" s="33">
        <v>1</v>
      </c>
      <c r="D68" s="33">
        <v>15</v>
      </c>
      <c r="E68" s="33">
        <v>20</v>
      </c>
      <c r="F68" s="43"/>
    </row>
    <row r="69" spans="1:6" ht="19.5" customHeight="1" x14ac:dyDescent="0.2">
      <c r="A69" s="39"/>
      <c r="B69" s="30" t="s">
        <v>18</v>
      </c>
      <c r="C69" s="34">
        <v>1</v>
      </c>
      <c r="D69" s="34">
        <v>16</v>
      </c>
      <c r="E69" s="34">
        <v>12</v>
      </c>
      <c r="F69" s="43"/>
    </row>
    <row r="70" spans="1:6" ht="19.5" customHeight="1" x14ac:dyDescent="0.2">
      <c r="A70" s="39"/>
      <c r="B70" s="32" t="s">
        <v>17</v>
      </c>
      <c r="C70" s="33">
        <v>1</v>
      </c>
      <c r="D70" s="33">
        <v>19</v>
      </c>
      <c r="E70" s="33">
        <v>12</v>
      </c>
      <c r="F70" s="43"/>
    </row>
    <row r="71" spans="1:6" ht="19.5" customHeight="1" x14ac:dyDescent="0.2">
      <c r="A71" s="39"/>
      <c r="B71" s="30" t="s">
        <v>16</v>
      </c>
      <c r="C71" s="34">
        <v>1</v>
      </c>
      <c r="D71" s="34">
        <v>11</v>
      </c>
      <c r="E71" s="34">
        <v>15</v>
      </c>
      <c r="F71" s="43"/>
    </row>
    <row r="72" spans="1:6" ht="19.5" customHeight="1" x14ac:dyDescent="0.2">
      <c r="A72" s="39"/>
      <c r="B72" s="27" t="s">
        <v>1</v>
      </c>
      <c r="C72" s="28">
        <f>SUM(C62:C71)</f>
        <v>13</v>
      </c>
      <c r="D72" s="28">
        <f>SUM(D62:D71)</f>
        <v>201</v>
      </c>
      <c r="E72" s="28">
        <f>SUM(E62:E71)</f>
        <v>177.5</v>
      </c>
      <c r="F72" s="43"/>
    </row>
    <row r="73" spans="1:6" ht="19.5" customHeight="1" x14ac:dyDescent="0.2">
      <c r="A73" s="39"/>
      <c r="B73" s="10" t="s">
        <v>15</v>
      </c>
      <c r="C73" s="10"/>
      <c r="D73" s="10"/>
      <c r="E73" s="10"/>
      <c r="F73" s="43"/>
    </row>
    <row r="74" spans="1:6" s="11" customFormat="1" ht="19.5" customHeight="1" x14ac:dyDescent="0.2">
      <c r="A74" s="41"/>
      <c r="B74" s="32" t="s">
        <v>14</v>
      </c>
      <c r="C74" s="33">
        <v>1</v>
      </c>
      <c r="D74" s="33">
        <v>5</v>
      </c>
      <c r="E74" s="33">
        <v>3.5</v>
      </c>
      <c r="F74" s="43"/>
    </row>
    <row r="75" spans="1:6" s="11" customFormat="1" ht="19.5" customHeight="1" x14ac:dyDescent="0.2">
      <c r="A75" s="41"/>
      <c r="B75" s="30" t="s">
        <v>13</v>
      </c>
      <c r="C75" s="34">
        <v>1</v>
      </c>
      <c r="D75" s="34">
        <v>10</v>
      </c>
      <c r="E75" s="34">
        <v>12</v>
      </c>
      <c r="F75" s="43"/>
    </row>
    <row r="76" spans="1:6" s="11" customFormat="1" ht="19.5" customHeight="1" x14ac:dyDescent="0.2">
      <c r="A76" s="41"/>
      <c r="B76" s="32" t="s">
        <v>12</v>
      </c>
      <c r="C76" s="33">
        <v>1</v>
      </c>
      <c r="D76" s="33">
        <v>13</v>
      </c>
      <c r="E76" s="33">
        <v>7</v>
      </c>
      <c r="F76" s="43"/>
    </row>
    <row r="77" spans="1:6" s="11" customFormat="1" ht="19.5" customHeight="1" x14ac:dyDescent="0.2">
      <c r="A77" s="41"/>
      <c r="B77" s="30" t="s">
        <v>11</v>
      </c>
      <c r="C77" s="34">
        <v>1</v>
      </c>
      <c r="D77" s="34">
        <v>20</v>
      </c>
      <c r="E77" s="34">
        <v>12</v>
      </c>
      <c r="F77" s="43"/>
    </row>
    <row r="78" spans="1:6" s="11" customFormat="1" ht="19.5" customHeight="1" x14ac:dyDescent="0.2">
      <c r="A78" s="41"/>
      <c r="B78" s="32" t="s">
        <v>10</v>
      </c>
      <c r="C78" s="33">
        <v>1</v>
      </c>
      <c r="D78" s="33">
        <v>4</v>
      </c>
      <c r="E78" s="33">
        <v>8</v>
      </c>
      <c r="F78" s="43"/>
    </row>
    <row r="79" spans="1:6" s="11" customFormat="1" ht="19.5" customHeight="1" x14ac:dyDescent="0.2">
      <c r="A79" s="41"/>
      <c r="B79" s="30" t="s">
        <v>9</v>
      </c>
      <c r="C79" s="34">
        <v>1</v>
      </c>
      <c r="D79" s="34">
        <v>14</v>
      </c>
      <c r="E79" s="34">
        <v>8</v>
      </c>
      <c r="F79" s="43"/>
    </row>
    <row r="80" spans="1:6" s="11" customFormat="1" ht="19.5" customHeight="1" x14ac:dyDescent="0.2">
      <c r="A80" s="41"/>
      <c r="B80" s="32" t="s">
        <v>8</v>
      </c>
      <c r="C80" s="33">
        <v>1</v>
      </c>
      <c r="D80" s="33">
        <v>15</v>
      </c>
      <c r="E80" s="33">
        <v>5</v>
      </c>
      <c r="F80" s="43"/>
    </row>
    <row r="81" spans="1:6" s="11" customFormat="1" ht="19.5" customHeight="1" x14ac:dyDescent="0.2">
      <c r="A81" s="41"/>
      <c r="B81" s="30" t="s">
        <v>7</v>
      </c>
      <c r="C81" s="34">
        <v>1</v>
      </c>
      <c r="D81" s="34">
        <v>6</v>
      </c>
      <c r="E81" s="34">
        <v>16</v>
      </c>
      <c r="F81" s="43"/>
    </row>
    <row r="82" spans="1:6" s="11" customFormat="1" ht="28.5" customHeight="1" x14ac:dyDescent="0.2">
      <c r="A82" s="41"/>
      <c r="B82" s="32" t="s">
        <v>6</v>
      </c>
      <c r="C82" s="33">
        <v>1</v>
      </c>
      <c r="D82" s="33">
        <v>20</v>
      </c>
      <c r="E82" s="33">
        <v>12</v>
      </c>
      <c r="F82" s="43"/>
    </row>
    <row r="83" spans="1:6" s="11" customFormat="1" ht="19.5" customHeight="1" x14ac:dyDescent="0.2">
      <c r="A83" s="41"/>
      <c r="B83" s="30" t="s">
        <v>5</v>
      </c>
      <c r="C83" s="34">
        <v>1</v>
      </c>
      <c r="D83" s="34">
        <v>8</v>
      </c>
      <c r="E83" s="34">
        <v>5</v>
      </c>
      <c r="F83" s="43"/>
    </row>
    <row r="84" spans="1:6" ht="19.5" customHeight="1" x14ac:dyDescent="0.2">
      <c r="A84" s="39"/>
      <c r="B84" s="27" t="s">
        <v>1</v>
      </c>
      <c r="C84" s="28">
        <f>SUM(C74:C83)</f>
        <v>10</v>
      </c>
      <c r="D84" s="29">
        <f>SUM(D74:D83)</f>
        <v>115</v>
      </c>
      <c r="E84" s="28">
        <f>SUM(E74:E83)</f>
        <v>88.5</v>
      </c>
      <c r="F84" s="43"/>
    </row>
    <row r="85" spans="1:6" s="11" customFormat="1" ht="19.5" customHeight="1" x14ac:dyDescent="0.2">
      <c r="A85" s="41"/>
      <c r="B85" s="10" t="s">
        <v>4</v>
      </c>
      <c r="C85" s="10"/>
      <c r="D85" s="10"/>
      <c r="E85" s="10"/>
      <c r="F85" s="43"/>
    </row>
    <row r="86" spans="1:6" s="11" customFormat="1" ht="19.5" customHeight="1" x14ac:dyDescent="0.2">
      <c r="A86" s="41"/>
      <c r="B86" s="32" t="s">
        <v>3</v>
      </c>
      <c r="C86" s="33">
        <v>1</v>
      </c>
      <c r="D86" s="33">
        <v>41</v>
      </c>
      <c r="E86" s="33">
        <v>3</v>
      </c>
      <c r="F86" s="43"/>
    </row>
    <row r="87" spans="1:6" s="11" customFormat="1" ht="19.5" customHeight="1" x14ac:dyDescent="0.2">
      <c r="A87" s="41"/>
      <c r="B87" s="30" t="s">
        <v>2</v>
      </c>
      <c r="C87" s="34">
        <v>2</v>
      </c>
      <c r="D87" s="34">
        <v>28</v>
      </c>
      <c r="E87" s="34">
        <v>8</v>
      </c>
      <c r="F87" s="43"/>
    </row>
    <row r="88" spans="1:6" ht="19.5" customHeight="1" x14ac:dyDescent="0.2">
      <c r="A88" s="39"/>
      <c r="B88" s="27" t="s">
        <v>1</v>
      </c>
      <c r="C88" s="28">
        <f>SUM(C86:C87)</f>
        <v>3</v>
      </c>
      <c r="D88" s="28">
        <f>SUM(D86:D87)</f>
        <v>69</v>
      </c>
      <c r="E88" s="28">
        <f>SUM(E86:E87)</f>
        <v>11</v>
      </c>
      <c r="F88" s="43"/>
    </row>
    <row r="89" spans="1:6" ht="19.5" customHeight="1" x14ac:dyDescent="0.2">
      <c r="A89" s="39"/>
      <c r="B89" s="22" t="s">
        <v>0</v>
      </c>
      <c r="C89" s="23">
        <f>SUM(C16,C30,C37,C41,C45,C60,C72,C84,C88)</f>
        <v>111</v>
      </c>
      <c r="D89" s="24">
        <f>SUM(D16,D30,D37,D41,D45,D60,D72,D84,D88)</f>
        <v>1302</v>
      </c>
      <c r="E89" s="25">
        <f>SUM(E16,E30,E37,E41,E45,E60,E72,E84,E88)</f>
        <v>1138.5</v>
      </c>
      <c r="F89" s="44"/>
    </row>
    <row r="90" spans="1:6" ht="27" customHeight="1" x14ac:dyDescent="0.2">
      <c r="A90" s="39"/>
      <c r="B90" s="13" t="s">
        <v>81</v>
      </c>
      <c r="C90" s="14"/>
      <c r="D90" s="14"/>
      <c r="E90" s="15"/>
      <c r="F90" s="45"/>
    </row>
    <row r="91" spans="1:6" ht="3.75" customHeight="1" x14ac:dyDescent="0.2">
      <c r="A91" s="46"/>
      <c r="B91" s="47"/>
      <c r="C91" s="48"/>
      <c r="D91" s="48"/>
      <c r="E91" s="48"/>
      <c r="F91" s="49"/>
    </row>
    <row r="92" spans="1:6" ht="18.75" customHeight="1" x14ac:dyDescent="0.2">
      <c r="A92" s="16"/>
      <c r="B92" s="17"/>
      <c r="C92" s="18"/>
      <c r="D92" s="18"/>
      <c r="E92" s="18"/>
      <c r="F92" s="19"/>
    </row>
  </sheetData>
  <mergeCells count="12">
    <mergeCell ref="B73:E73"/>
    <mergeCell ref="B85:E85"/>
    <mergeCell ref="B90:E90"/>
    <mergeCell ref="B1:E1"/>
    <mergeCell ref="B2:E2"/>
    <mergeCell ref="B8:E8"/>
    <mergeCell ref="B31:E31"/>
    <mergeCell ref="B38:E38"/>
    <mergeCell ref="B17:E17"/>
    <mergeCell ref="B42:E42"/>
    <mergeCell ref="B46:E46"/>
    <mergeCell ref="B61:E61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2" manualBreakCount="2">
    <brk id="45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formacio PAS</vt:lpstr>
      <vt:lpstr>'formacio PAS'!_1Àrea_d_impressió</vt:lpstr>
      <vt:lpstr>'formacio PAS'!Área_de_impresión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2015-07-02T07:11:11Z</dcterms:created>
  <dcterms:modified xsi:type="dcterms:W3CDTF">2015-07-02T07:15:57Z</dcterms:modified>
</cp:coreProperties>
</file>