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685" windowWidth="18915" windowHeight="6210"/>
  </bookViews>
  <sheets>
    <sheet name="Contractacio 2014 xCentre Benef" sheetId="1" r:id="rId1"/>
  </sheets>
  <definedNames>
    <definedName name="_xlnm._FilterDatabase" localSheetId="0" hidden="1">'Contractacio 2014 xCentre Benef'!$B$6:$AC$97</definedName>
  </definedNames>
  <calcPr calcId="145621"/>
</workbook>
</file>

<file path=xl/calcChain.xml><?xml version="1.0" encoding="utf-8"?>
<calcChain xmlns="http://schemas.openxmlformats.org/spreadsheetml/2006/main">
  <c r="D97" i="1" l="1"/>
  <c r="E97" i="1"/>
  <c r="F97" i="1"/>
  <c r="G97" i="1"/>
  <c r="H97" i="1"/>
  <c r="I97" i="1"/>
  <c r="C97" i="1"/>
</calcChain>
</file>

<file path=xl/sharedStrings.xml><?xml version="1.0" encoding="utf-8"?>
<sst xmlns="http://schemas.openxmlformats.org/spreadsheetml/2006/main" count="106" uniqueCount="104">
  <si>
    <t>Subvencions i altres</t>
  </si>
  <si>
    <t>Convenis</t>
  </si>
  <si>
    <t>Propietat Industrial</t>
  </si>
  <si>
    <t>Formació</t>
  </si>
  <si>
    <t>Projectes Nacionals</t>
  </si>
  <si>
    <t>Projectes europeus</t>
  </si>
  <si>
    <t>Projectes europeus coordinats</t>
  </si>
  <si>
    <t>TOTAL CONTRACTACIÓ GESTIONADA PEL CTT</t>
  </si>
  <si>
    <t>110 SG</t>
  </si>
  <si>
    <t>118 INNOVA</t>
  </si>
  <si>
    <t>120 CS</t>
  </si>
  <si>
    <t>122 CUDU</t>
  </si>
  <si>
    <t>124 CUS</t>
  </si>
  <si>
    <t>131 SGI</t>
  </si>
  <si>
    <t>132 GPE</t>
  </si>
  <si>
    <t>150 CTT</t>
  </si>
  <si>
    <t>162 CFIS</t>
  </si>
  <si>
    <t>181 UTGBL</t>
  </si>
  <si>
    <t>184 UTGM</t>
  </si>
  <si>
    <t>220 ETSEIAT</t>
  </si>
  <si>
    <t>270 FIB</t>
  </si>
  <si>
    <t>280 FNB</t>
  </si>
  <si>
    <t>290 ETSAV</t>
  </si>
  <si>
    <t>300 EETAC</t>
  </si>
  <si>
    <t>320 EET</t>
  </si>
  <si>
    <t>370 FOOT</t>
  </si>
  <si>
    <t>410 ICE</t>
  </si>
  <si>
    <t>420 INTEXTER</t>
  </si>
  <si>
    <t>440 IOC</t>
  </si>
  <si>
    <t>460 INTEXTER</t>
  </si>
  <si>
    <t>470 CRNE</t>
  </si>
  <si>
    <t>480 IS.UPC</t>
  </si>
  <si>
    <t>666 CATAC</t>
  </si>
  <si>
    <t>701 AC</t>
  </si>
  <si>
    <t>702 CMEM</t>
  </si>
  <si>
    <t>703 CATAC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</si>
  <si>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</si>
  <si>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</si>
  <si>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</si>
  <si>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</si>
  <si>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</si>
  <si>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</si>
  <si>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</si>
  <si>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</si>
  <si>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</si>
  <si>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</si>
  <si>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</si>
  <si>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</si>
  <si>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717 EGE</t>
  </si>
  <si>
    <t>718 EGA1</t>
  </si>
  <si>
    <t>720 FA</t>
  </si>
  <si>
    <t>721 FEN</t>
  </si>
  <si>
    <t>722 ITT</t>
  </si>
  <si>
    <t>723 CS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</si>
  <si>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</si>
  <si>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</si>
  <si>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</si>
  <si>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</si>
  <si>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</si>
  <si>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</si>
  <si>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</si>
  <si>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</si>
  <si>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</si>
  <si>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</si>
  <si>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</si>
  <si>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</si>
  <si>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</si>
  <si>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</si>
  <si>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MA4</t>
  </si>
  <si>
    <t>744 ENTEL</t>
  </si>
  <si>
    <t>745 EAB</t>
  </si>
  <si>
    <t>746 DiPSE</t>
  </si>
  <si>
    <t>747 ESSI</t>
  </si>
  <si>
    <t>909 LIM</t>
  </si>
  <si>
    <t>910 LCEM</t>
  </si>
  <si>
    <t>914 CPSV</t>
  </si>
  <si>
    <t>915 IRI</t>
  </si>
  <si>
    <t>918 CREB</t>
  </si>
  <si>
    <t>922 CD6</t>
  </si>
  <si>
    <t>927 CTALP</t>
  </si>
  <si>
    <t>928 CTTC</t>
  </si>
  <si>
    <t>929 CDEI</t>
  </si>
  <si>
    <t>930 CTVG</t>
  </si>
  <si>
    <t>935 CDIF</t>
  </si>
  <si>
    <t>937 GCEM</t>
  </si>
  <si>
    <t>945 SARTI</t>
  </si>
  <si>
    <t>946 CITCEA</t>
  </si>
  <si>
    <t>950 LAM</t>
  </si>
  <si>
    <t>952 GRAHI</t>
  </si>
  <si>
    <t>953 LEAM</t>
  </si>
  <si>
    <t>956 CRESCA</t>
  </si>
  <si>
    <t>969 CETpD-UPC</t>
  </si>
  <si>
    <t>971 MCIA</t>
  </si>
  <si>
    <t>972 LITEM</t>
  </si>
  <si>
    <t>973 CERpIE-UPC</t>
  </si>
  <si>
    <t>974 CER-LaCàN-UPC</t>
  </si>
  <si>
    <t>975 SEER</t>
  </si>
  <si>
    <t>978 IHTT</t>
  </si>
  <si>
    <t>VIA NO COMPETITIVA</t>
  </si>
  <si>
    <t>VIA COMPETITIVA</t>
  </si>
  <si>
    <t xml:space="preserve">976 CIT-UPC </t>
  </si>
  <si>
    <t>UNITAT</t>
  </si>
  <si>
    <t>CONTRACTACIÓ GESTIONADA PEL CTT</t>
  </si>
  <si>
    <t>CONTRACTACIÓ GESTIONADA PER LA FUNDACIÓ CIT 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</si>
</sst>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(#,##0.00_);_(\(#,##0.00\);_(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sz val="10"/>
      <color theme="4" tint="-0.499984740745262"/>
      <name val="Arial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58">
    <xf numFmtId="0" fontId="0" fillId="0" borderId="0" xfId="0"/>
    <xf numFmtId="0" fontId="6" fillId="0" borderId="0" xfId="0" applyFont="1" applyFill="1"/>
    <xf numFmtId="0" fontId="7" fillId="0" borderId="0" xfId="0" applyFont="1" applyAlignment="1">
      <alignment horizontal="left" vertical="top"/>
    </xf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0" fontId="10" fillId="5" borderId="1" xfId="2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9" fillId="6" borderId="1" xfId="2" applyFont="1" applyFill="1" applyBorder="1" applyAlignment="1">
      <alignment horizontal="left" vertical="center" wrapText="1"/>
    </xf>
    <xf numFmtId="0" fontId="7" fillId="0" borderId="2" xfId="0" applyFont="1" applyBorder="1"/>
    <xf numFmtId="0" fontId="7" fillId="0" borderId="3" xfId="0" applyFont="1" applyBorder="1" applyAlignment="1">
      <alignment horizontal="left" vertical="top"/>
    </xf>
    <xf numFmtId="0" fontId="7" fillId="0" borderId="3" xfId="0" applyFont="1" applyBorder="1"/>
    <xf numFmtId="0" fontId="7" fillId="0" borderId="3" xfId="0" applyFont="1" applyFill="1" applyBorder="1"/>
    <xf numFmtId="0" fontId="7" fillId="0" borderId="4" xfId="0" applyFont="1" applyBorder="1"/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5" xfId="0" applyFont="1" applyBorder="1"/>
    <xf numFmtId="0" fontId="7" fillId="0" borderId="6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/>
    <xf numFmtId="0" fontId="7" fillId="0" borderId="8" xfId="0" applyFont="1" applyBorder="1" applyAlignment="1">
      <alignment horizontal="left" vertical="top"/>
    </xf>
    <xf numFmtId="0" fontId="7" fillId="0" borderId="8" xfId="0" applyFont="1" applyBorder="1"/>
    <xf numFmtId="0" fontId="7" fillId="0" borderId="8" xfId="0" applyFont="1" applyFill="1" applyBorder="1"/>
    <xf numFmtId="0" fontId="7" fillId="0" borderId="9" xfId="0" applyFont="1" applyBorder="1"/>
    <xf numFmtId="0" fontId="7" fillId="0" borderId="3" xfId="0" applyFont="1" applyBorder="1" applyAlignment="1">
      <alignment horizontal="left" vertical="center"/>
    </xf>
    <xf numFmtId="44" fontId="7" fillId="0" borderId="3" xfId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4" fontId="7" fillId="0" borderId="0" xfId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2" fillId="2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44" fontId="7" fillId="0" borderId="8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7" fillId="0" borderId="6" xfId="1" applyFont="1" applyBorder="1" applyAlignment="1">
      <alignment vertical="center"/>
    </xf>
    <xf numFmtId="44" fontId="7" fillId="0" borderId="9" xfId="1" applyFont="1" applyBorder="1" applyAlignment="1">
      <alignment vertical="center"/>
    </xf>
    <xf numFmtId="164" fontId="11" fillId="4" borderId="1" xfId="2" applyNumberFormat="1" applyFont="1" applyFill="1" applyBorder="1"/>
    <xf numFmtId="164" fontId="10" fillId="4" borderId="1" xfId="2" applyNumberFormat="1" applyFont="1" applyFill="1" applyBorder="1" applyAlignment="1">
      <alignment horizontal="right" wrapText="1"/>
    </xf>
    <xf numFmtId="164" fontId="11" fillId="5" borderId="1" xfId="2" applyNumberFormat="1" applyFont="1" applyFill="1" applyBorder="1"/>
    <xf numFmtId="164" fontId="10" fillId="5" borderId="1" xfId="2" applyNumberFormat="1" applyFont="1" applyFill="1" applyBorder="1" applyAlignment="1">
      <alignment horizontal="right" wrapText="1"/>
    </xf>
    <xf numFmtId="164" fontId="9" fillId="6" borderId="1" xfId="2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/>
    </xf>
    <xf numFmtId="44" fontId="12" fillId="2" borderId="10" xfId="1" applyFont="1" applyFill="1" applyBorder="1" applyAlignment="1">
      <alignment horizontal="center" vertical="center" wrapText="1"/>
    </xf>
    <xf numFmtId="44" fontId="12" fillId="2" borderId="11" xfId="1" applyFont="1" applyFill="1" applyBorder="1" applyAlignment="1">
      <alignment horizontal="center" vertical="center" wrapText="1"/>
    </xf>
    <xf numFmtId="4" fontId="7" fillId="4" borderId="10" xfId="1" applyNumberFormat="1" applyFont="1" applyFill="1" applyBorder="1" applyAlignment="1">
      <alignment horizontal="center" vertical="center"/>
    </xf>
    <xf numFmtId="4" fontId="7" fillId="4" borderId="11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 vertical="top"/>
    </xf>
  </cellXfs>
  <cellStyles count="4">
    <cellStyle name="Moneda" xfId="1" builtinId="4"/>
    <cellStyle name="Normal" xfId="0" builtinId="0"/>
    <cellStyle name="Normal_Contractacio 2014 xCentre Benef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showGridLines="0" tabSelected="1" topLeftCell="A94" workbookViewId="0">
      <selection activeCell="A2" sqref="A2:J107"/>
    </sheetView>
  </sheetViews>
  <sheetFormatPr baseColWidth="10" defaultColWidth="9.140625" defaultRowHeight="15" x14ac:dyDescent="0.25"/>
  <cols>
    <col min="1" max="1" width="0.5703125" style="3" customWidth="1"/>
    <col min="2" max="2" width="26.42578125" style="2" customWidth="1"/>
    <col min="3" max="8" width="19.7109375" style="3" customWidth="1"/>
    <col min="9" max="9" width="19.7109375" style="4" customWidth="1"/>
    <col min="10" max="10" width="0.5703125" style="3" customWidth="1"/>
    <col min="11" max="16384" width="9.140625" style="3"/>
  </cols>
  <sheetData>
    <row r="1" spans="1:10" x14ac:dyDescent="0.25">
      <c r="I1" s="1"/>
    </row>
    <row r="2" spans="1:10" ht="3" customHeight="1" x14ac:dyDescent="0.25">
      <c r="A2" s="12"/>
      <c r="B2" s="13"/>
      <c r="C2" s="14"/>
      <c r="D2" s="14"/>
      <c r="E2" s="14"/>
      <c r="F2" s="14"/>
      <c r="G2" s="14"/>
      <c r="H2" s="14"/>
      <c r="I2" s="15"/>
      <c r="J2" s="16"/>
    </row>
    <row r="3" spans="1:10" x14ac:dyDescent="0.25">
      <c r="A3" s="19"/>
      <c r="B3" s="57" t="s">
        <v>102</v>
      </c>
      <c r="C3" s="55"/>
      <c r="D3" s="55"/>
      <c r="E3" s="55"/>
      <c r="F3" s="55"/>
      <c r="G3" s="55"/>
      <c r="H3" s="55"/>
      <c r="I3" s="56"/>
      <c r="J3" s="20"/>
    </row>
    <row r="4" spans="1:10" ht="3" customHeight="1" x14ac:dyDescent="0.25">
      <c r="A4" s="19"/>
      <c r="B4" s="54"/>
      <c r="C4" s="55"/>
      <c r="D4" s="55"/>
      <c r="E4" s="55"/>
      <c r="F4" s="55"/>
      <c r="G4" s="55"/>
      <c r="H4" s="55"/>
      <c r="I4" s="56"/>
      <c r="J4" s="20"/>
    </row>
    <row r="5" spans="1:10" s="10" customFormat="1" ht="21.75" customHeight="1" x14ac:dyDescent="0.25">
      <c r="A5" s="21"/>
      <c r="B5" s="45" t="s">
        <v>101</v>
      </c>
      <c r="C5" s="46" t="s">
        <v>98</v>
      </c>
      <c r="D5" s="46"/>
      <c r="E5" s="46"/>
      <c r="F5" s="46"/>
      <c r="G5" s="47" t="s">
        <v>99</v>
      </c>
      <c r="H5" s="47"/>
      <c r="I5" s="47"/>
      <c r="J5" s="22"/>
    </row>
    <row r="6" spans="1:10" s="5" customFormat="1" ht="30" x14ac:dyDescent="0.25">
      <c r="A6" s="17"/>
      <c r="B6" s="45"/>
      <c r="C6" s="6" t="s">
        <v>1</v>
      </c>
      <c r="D6" s="6" t="s">
        <v>2</v>
      </c>
      <c r="E6" s="6" t="s">
        <v>3</v>
      </c>
      <c r="F6" s="6" t="s">
        <v>0</v>
      </c>
      <c r="G6" s="6" t="s">
        <v>4</v>
      </c>
      <c r="H6" s="6" t="s">
        <v>5</v>
      </c>
      <c r="I6" s="7" t="s">
        <v>6</v>
      </c>
      <c r="J6" s="18"/>
    </row>
    <row r="7" spans="1:10" ht="18.75" customHeight="1" x14ac:dyDescent="0.25">
      <c r="A7" s="19"/>
      <c r="B7" s="8" t="s">
        <v>8</v>
      </c>
      <c r="C7" s="40">
        <v>0</v>
      </c>
      <c r="D7" s="40">
        <v>0</v>
      </c>
      <c r="E7" s="40">
        <v>0</v>
      </c>
      <c r="F7" s="40">
        <v>1121790.29</v>
      </c>
      <c r="G7" s="41">
        <v>396938</v>
      </c>
      <c r="H7" s="40">
        <v>0.01</v>
      </c>
      <c r="I7" s="40">
        <v>0</v>
      </c>
      <c r="J7" s="20"/>
    </row>
    <row r="8" spans="1:10" ht="18.75" customHeight="1" x14ac:dyDescent="0.25">
      <c r="A8" s="19"/>
      <c r="B8" s="9" t="s">
        <v>9</v>
      </c>
      <c r="C8" s="42">
        <v>0</v>
      </c>
      <c r="D8" s="42">
        <v>0</v>
      </c>
      <c r="E8" s="42">
        <v>0</v>
      </c>
      <c r="F8" s="42">
        <v>1258.33</v>
      </c>
      <c r="G8" s="43">
        <v>138686.12</v>
      </c>
      <c r="H8" s="42">
        <v>0</v>
      </c>
      <c r="I8" s="42">
        <v>0</v>
      </c>
      <c r="J8" s="20"/>
    </row>
    <row r="9" spans="1:10" ht="18.75" customHeight="1" x14ac:dyDescent="0.25">
      <c r="A9" s="19"/>
      <c r="B9" s="8" t="s">
        <v>10</v>
      </c>
      <c r="C9" s="40">
        <v>0</v>
      </c>
      <c r="D9" s="40">
        <v>0</v>
      </c>
      <c r="E9" s="40">
        <v>0</v>
      </c>
      <c r="F9" s="40">
        <v>0</v>
      </c>
      <c r="G9" s="41">
        <v>75625</v>
      </c>
      <c r="H9" s="40">
        <v>0</v>
      </c>
      <c r="I9" s="40">
        <v>0</v>
      </c>
      <c r="J9" s="20"/>
    </row>
    <row r="10" spans="1:10" ht="18.75" customHeight="1" x14ac:dyDescent="0.25">
      <c r="A10" s="19"/>
      <c r="B10" s="9" t="s">
        <v>11</v>
      </c>
      <c r="C10" s="42">
        <v>0</v>
      </c>
      <c r="D10" s="42">
        <v>0</v>
      </c>
      <c r="E10" s="42">
        <v>0</v>
      </c>
      <c r="F10" s="42">
        <v>0</v>
      </c>
      <c r="G10" s="43">
        <v>0</v>
      </c>
      <c r="H10" s="42">
        <v>0</v>
      </c>
      <c r="I10" s="42">
        <v>0</v>
      </c>
      <c r="J10" s="20"/>
    </row>
    <row r="11" spans="1:10" ht="18.75" customHeight="1" x14ac:dyDescent="0.25">
      <c r="A11" s="19"/>
      <c r="B11" s="8" t="s">
        <v>12</v>
      </c>
      <c r="C11" s="40">
        <v>7127</v>
      </c>
      <c r="D11" s="40">
        <v>0</v>
      </c>
      <c r="E11" s="40">
        <v>0</v>
      </c>
      <c r="F11" s="40">
        <v>10447.1</v>
      </c>
      <c r="G11" s="41">
        <v>135117.33000000002</v>
      </c>
      <c r="H11" s="40">
        <v>0</v>
      </c>
      <c r="I11" s="40">
        <v>0</v>
      </c>
      <c r="J11" s="20"/>
    </row>
    <row r="12" spans="1:10" ht="18.75" customHeight="1" x14ac:dyDescent="0.25">
      <c r="A12" s="19"/>
      <c r="B12" s="9" t="s">
        <v>13</v>
      </c>
      <c r="C12" s="42">
        <v>0</v>
      </c>
      <c r="D12" s="42">
        <v>0</v>
      </c>
      <c r="E12" s="42">
        <v>0</v>
      </c>
      <c r="F12" s="42">
        <v>25900</v>
      </c>
      <c r="G12" s="43">
        <v>3300</v>
      </c>
      <c r="H12" s="42">
        <v>0</v>
      </c>
      <c r="I12" s="42">
        <v>0</v>
      </c>
      <c r="J12" s="20"/>
    </row>
    <row r="13" spans="1:10" ht="18.75" customHeight="1" x14ac:dyDescent="0.25">
      <c r="A13" s="19"/>
      <c r="B13" s="8" t="s">
        <v>14</v>
      </c>
      <c r="C13" s="40">
        <v>0</v>
      </c>
      <c r="D13" s="40">
        <v>0</v>
      </c>
      <c r="E13" s="40">
        <v>6225</v>
      </c>
      <c r="F13" s="40">
        <v>0</v>
      </c>
      <c r="G13" s="41">
        <v>15316.8</v>
      </c>
      <c r="H13" s="40">
        <v>0</v>
      </c>
      <c r="I13" s="40">
        <v>0</v>
      </c>
      <c r="J13" s="20"/>
    </row>
    <row r="14" spans="1:10" ht="18.75" customHeight="1" x14ac:dyDescent="0.25">
      <c r="A14" s="19"/>
      <c r="B14" s="9" t="s">
        <v>15</v>
      </c>
      <c r="C14" s="42">
        <v>10000</v>
      </c>
      <c r="D14" s="42">
        <v>0</v>
      </c>
      <c r="E14" s="42">
        <v>0</v>
      </c>
      <c r="F14" s="42">
        <v>0</v>
      </c>
      <c r="G14" s="43">
        <v>4</v>
      </c>
      <c r="H14" s="42">
        <v>0</v>
      </c>
      <c r="I14" s="42">
        <v>0</v>
      </c>
      <c r="J14" s="20"/>
    </row>
    <row r="15" spans="1:10" ht="18.75" customHeight="1" x14ac:dyDescent="0.25">
      <c r="A15" s="19"/>
      <c r="B15" s="8" t="s">
        <v>16</v>
      </c>
      <c r="C15" s="40">
        <v>0</v>
      </c>
      <c r="D15" s="40">
        <v>0</v>
      </c>
      <c r="E15" s="40">
        <v>0</v>
      </c>
      <c r="F15" s="40">
        <v>32000</v>
      </c>
      <c r="G15" s="41">
        <v>0</v>
      </c>
      <c r="H15" s="40">
        <v>0</v>
      </c>
      <c r="I15" s="40">
        <v>0</v>
      </c>
      <c r="J15" s="20"/>
    </row>
    <row r="16" spans="1:10" ht="18.75" customHeight="1" x14ac:dyDescent="0.25">
      <c r="A16" s="19"/>
      <c r="B16" s="9" t="s">
        <v>17</v>
      </c>
      <c r="C16" s="42">
        <v>0</v>
      </c>
      <c r="D16" s="42">
        <v>0</v>
      </c>
      <c r="E16" s="42">
        <v>0</v>
      </c>
      <c r="F16" s="42">
        <v>0</v>
      </c>
      <c r="G16" s="43">
        <v>0</v>
      </c>
      <c r="H16" s="42">
        <v>0</v>
      </c>
      <c r="I16" s="42">
        <v>0</v>
      </c>
      <c r="J16" s="20"/>
    </row>
    <row r="17" spans="1:10" ht="18.75" customHeight="1" x14ac:dyDescent="0.25">
      <c r="A17" s="19"/>
      <c r="B17" s="8" t="s">
        <v>18</v>
      </c>
      <c r="C17" s="40">
        <v>0</v>
      </c>
      <c r="D17" s="40">
        <v>0</v>
      </c>
      <c r="E17" s="40">
        <v>0</v>
      </c>
      <c r="F17" s="40">
        <v>0</v>
      </c>
      <c r="G17" s="41">
        <v>0</v>
      </c>
      <c r="H17" s="40">
        <v>0</v>
      </c>
      <c r="I17" s="40">
        <v>0</v>
      </c>
      <c r="J17" s="20"/>
    </row>
    <row r="18" spans="1:10" ht="18.75" customHeight="1" x14ac:dyDescent="0.25">
      <c r="A18" s="19"/>
      <c r="B18" s="9" t="s">
        <v>19</v>
      </c>
      <c r="C18" s="42">
        <v>0</v>
      </c>
      <c r="D18" s="42">
        <v>0</v>
      </c>
      <c r="E18" s="42">
        <v>0</v>
      </c>
      <c r="F18" s="42">
        <v>0</v>
      </c>
      <c r="G18" s="43">
        <v>0</v>
      </c>
      <c r="H18" s="42">
        <v>0</v>
      </c>
      <c r="I18" s="42">
        <v>0</v>
      </c>
      <c r="J18" s="20"/>
    </row>
    <row r="19" spans="1:10" ht="18.75" customHeight="1" x14ac:dyDescent="0.25">
      <c r="A19" s="19"/>
      <c r="B19" s="8" t="s">
        <v>20</v>
      </c>
      <c r="C19" s="40">
        <v>150000</v>
      </c>
      <c r="D19" s="40">
        <v>0</v>
      </c>
      <c r="E19" s="40">
        <v>0</v>
      </c>
      <c r="F19" s="40">
        <v>0</v>
      </c>
      <c r="G19" s="41">
        <v>0</v>
      </c>
      <c r="H19" s="40">
        <v>0</v>
      </c>
      <c r="I19" s="40">
        <v>0</v>
      </c>
      <c r="J19" s="20"/>
    </row>
    <row r="20" spans="1:10" ht="18.75" customHeight="1" x14ac:dyDescent="0.25">
      <c r="A20" s="19"/>
      <c r="B20" s="9" t="s">
        <v>21</v>
      </c>
      <c r="C20" s="42">
        <v>5701.17</v>
      </c>
      <c r="D20" s="42">
        <v>0</v>
      </c>
      <c r="E20" s="42">
        <v>11075</v>
      </c>
      <c r="F20" s="42">
        <v>0</v>
      </c>
      <c r="G20" s="43">
        <v>0</v>
      </c>
      <c r="H20" s="42">
        <v>0</v>
      </c>
      <c r="I20" s="42">
        <v>0</v>
      </c>
      <c r="J20" s="20"/>
    </row>
    <row r="21" spans="1:10" ht="18.75" customHeight="1" x14ac:dyDescent="0.25">
      <c r="A21" s="19"/>
      <c r="B21" s="8" t="s">
        <v>22</v>
      </c>
      <c r="C21" s="40">
        <v>43217.11</v>
      </c>
      <c r="D21" s="40">
        <v>0</v>
      </c>
      <c r="E21" s="40">
        <v>0</v>
      </c>
      <c r="F21" s="40">
        <v>9151.92</v>
      </c>
      <c r="G21" s="41">
        <v>17250</v>
      </c>
      <c r="H21" s="40">
        <v>0</v>
      </c>
      <c r="I21" s="40">
        <v>0</v>
      </c>
      <c r="J21" s="20"/>
    </row>
    <row r="22" spans="1:10" ht="18.75" customHeight="1" x14ac:dyDescent="0.25">
      <c r="A22" s="19"/>
      <c r="B22" s="9" t="s">
        <v>23</v>
      </c>
      <c r="C22" s="42">
        <v>4629.3999999999996</v>
      </c>
      <c r="D22" s="42">
        <v>0</v>
      </c>
      <c r="E22" s="42">
        <v>0</v>
      </c>
      <c r="F22" s="42">
        <v>0</v>
      </c>
      <c r="G22" s="43">
        <v>0</v>
      </c>
      <c r="H22" s="42">
        <v>0</v>
      </c>
      <c r="I22" s="42">
        <v>0</v>
      </c>
      <c r="J22" s="20"/>
    </row>
    <row r="23" spans="1:10" ht="18.75" customHeight="1" x14ac:dyDescent="0.25">
      <c r="A23" s="19"/>
      <c r="B23" s="8" t="s">
        <v>24</v>
      </c>
      <c r="C23" s="40">
        <v>25000</v>
      </c>
      <c r="D23" s="40">
        <v>0</v>
      </c>
      <c r="E23" s="40">
        <v>51159.020000000004</v>
      </c>
      <c r="F23" s="40">
        <v>0</v>
      </c>
      <c r="G23" s="41">
        <v>2000</v>
      </c>
      <c r="H23" s="40">
        <v>0</v>
      </c>
      <c r="I23" s="40">
        <v>0</v>
      </c>
      <c r="J23" s="20"/>
    </row>
    <row r="24" spans="1:10" ht="18.75" customHeight="1" x14ac:dyDescent="0.25">
      <c r="A24" s="19"/>
      <c r="B24" s="9" t="s">
        <v>25</v>
      </c>
      <c r="C24" s="42">
        <v>0</v>
      </c>
      <c r="D24" s="42">
        <v>0</v>
      </c>
      <c r="E24" s="42">
        <v>0</v>
      </c>
      <c r="F24" s="42">
        <v>0</v>
      </c>
      <c r="G24" s="43">
        <v>0</v>
      </c>
      <c r="H24" s="42">
        <v>0</v>
      </c>
      <c r="I24" s="42">
        <v>0</v>
      </c>
      <c r="J24" s="20"/>
    </row>
    <row r="25" spans="1:10" ht="18.75" customHeight="1" x14ac:dyDescent="0.25">
      <c r="A25" s="19"/>
      <c r="B25" s="8" t="s">
        <v>26</v>
      </c>
      <c r="C25" s="40">
        <v>0</v>
      </c>
      <c r="D25" s="40">
        <v>0</v>
      </c>
      <c r="E25" s="40">
        <v>0</v>
      </c>
      <c r="F25" s="40">
        <v>0</v>
      </c>
      <c r="G25" s="41">
        <v>0</v>
      </c>
      <c r="H25" s="40">
        <v>0</v>
      </c>
      <c r="I25" s="40">
        <v>0</v>
      </c>
      <c r="J25" s="20"/>
    </row>
    <row r="26" spans="1:10" ht="18.75" customHeight="1" x14ac:dyDescent="0.25">
      <c r="A26" s="19"/>
      <c r="B26" s="9" t="s">
        <v>27</v>
      </c>
      <c r="C26" s="42">
        <v>6592.71</v>
      </c>
      <c r="D26" s="42">
        <v>0</v>
      </c>
      <c r="E26" s="42">
        <v>0</v>
      </c>
      <c r="F26" s="42">
        <v>0</v>
      </c>
      <c r="G26" s="43">
        <v>60500</v>
      </c>
      <c r="H26" s="42">
        <v>354739</v>
      </c>
      <c r="I26" s="42">
        <v>0</v>
      </c>
      <c r="J26" s="20"/>
    </row>
    <row r="27" spans="1:10" ht="18.75" customHeight="1" x14ac:dyDescent="0.25">
      <c r="A27" s="19"/>
      <c r="B27" s="8" t="s">
        <v>28</v>
      </c>
      <c r="C27" s="40">
        <v>6075</v>
      </c>
      <c r="D27" s="40">
        <v>0</v>
      </c>
      <c r="E27" s="40">
        <v>1116.8499999999999</v>
      </c>
      <c r="F27" s="40">
        <v>0</v>
      </c>
      <c r="G27" s="41">
        <v>296050</v>
      </c>
      <c r="H27" s="40">
        <v>176283</v>
      </c>
      <c r="I27" s="40">
        <v>0</v>
      </c>
      <c r="J27" s="20"/>
    </row>
    <row r="28" spans="1:10" ht="18.75" customHeight="1" x14ac:dyDescent="0.25">
      <c r="A28" s="19"/>
      <c r="B28" s="9" t="s">
        <v>29</v>
      </c>
      <c r="C28" s="42">
        <v>187348.15</v>
      </c>
      <c r="D28" s="42">
        <v>0</v>
      </c>
      <c r="E28" s="42">
        <v>0</v>
      </c>
      <c r="F28" s="42">
        <v>0</v>
      </c>
      <c r="G28" s="43">
        <v>48000</v>
      </c>
      <c r="H28" s="42">
        <v>90067.040000000008</v>
      </c>
      <c r="I28" s="42">
        <v>0</v>
      </c>
      <c r="J28" s="20"/>
    </row>
    <row r="29" spans="1:10" ht="18.75" customHeight="1" x14ac:dyDescent="0.25">
      <c r="A29" s="19"/>
      <c r="B29" s="8" t="s">
        <v>30</v>
      </c>
      <c r="C29" s="40">
        <v>27000</v>
      </c>
      <c r="D29" s="40">
        <v>0</v>
      </c>
      <c r="E29" s="40">
        <v>0</v>
      </c>
      <c r="F29" s="40">
        <v>0</v>
      </c>
      <c r="G29" s="41">
        <v>0</v>
      </c>
      <c r="H29" s="40">
        <v>0</v>
      </c>
      <c r="I29" s="40">
        <v>0</v>
      </c>
      <c r="J29" s="20"/>
    </row>
    <row r="30" spans="1:10" ht="18.75" customHeight="1" x14ac:dyDescent="0.25">
      <c r="A30" s="19"/>
      <c r="B30" s="9" t="s">
        <v>31</v>
      </c>
      <c r="C30" s="42">
        <v>36650.29</v>
      </c>
      <c r="D30" s="42">
        <v>0</v>
      </c>
      <c r="E30" s="42">
        <v>0</v>
      </c>
      <c r="F30" s="42">
        <v>0</v>
      </c>
      <c r="G30" s="43">
        <v>0</v>
      </c>
      <c r="H30" s="42">
        <v>0</v>
      </c>
      <c r="I30" s="42">
        <v>0</v>
      </c>
      <c r="J30" s="20"/>
    </row>
    <row r="31" spans="1:10" ht="18.75" customHeight="1" x14ac:dyDescent="0.25">
      <c r="A31" s="19"/>
      <c r="B31" s="8" t="s">
        <v>32</v>
      </c>
      <c r="C31" s="40">
        <v>12396.69</v>
      </c>
      <c r="D31" s="40">
        <v>0</v>
      </c>
      <c r="E31" s="40">
        <v>9000</v>
      </c>
      <c r="F31" s="40">
        <v>30000</v>
      </c>
      <c r="G31" s="41">
        <v>0</v>
      </c>
      <c r="H31" s="40">
        <v>0</v>
      </c>
      <c r="I31" s="40">
        <v>0</v>
      </c>
      <c r="J31" s="20"/>
    </row>
    <row r="32" spans="1:10" ht="18.75" customHeight="1" x14ac:dyDescent="0.25">
      <c r="A32" s="19"/>
      <c r="B32" s="9" t="s">
        <v>33</v>
      </c>
      <c r="C32" s="42">
        <v>1232850.1200000001</v>
      </c>
      <c r="D32" s="42">
        <v>0</v>
      </c>
      <c r="E32" s="42">
        <v>0</v>
      </c>
      <c r="F32" s="42">
        <v>108616.45</v>
      </c>
      <c r="G32" s="43">
        <v>1086869.06</v>
      </c>
      <c r="H32" s="42">
        <v>568111.6399999999</v>
      </c>
      <c r="I32" s="42">
        <v>592717</v>
      </c>
      <c r="J32" s="20"/>
    </row>
    <row r="33" spans="1:10" ht="18.75" customHeight="1" x14ac:dyDescent="0.25">
      <c r="A33" s="19"/>
      <c r="B33" s="8" t="s">
        <v>34</v>
      </c>
      <c r="C33" s="40">
        <v>76030</v>
      </c>
      <c r="D33" s="40">
        <v>0</v>
      </c>
      <c r="E33" s="40">
        <v>72000</v>
      </c>
      <c r="F33" s="40">
        <v>9792.14</v>
      </c>
      <c r="G33" s="41">
        <v>217500</v>
      </c>
      <c r="H33" s="40">
        <v>0</v>
      </c>
      <c r="I33" s="40">
        <v>0</v>
      </c>
      <c r="J33" s="20"/>
    </row>
    <row r="34" spans="1:10" ht="18.75" customHeight="1" x14ac:dyDescent="0.25">
      <c r="A34" s="19"/>
      <c r="B34" s="9" t="s">
        <v>35</v>
      </c>
      <c r="C34" s="42">
        <v>12396.7</v>
      </c>
      <c r="D34" s="42">
        <v>0</v>
      </c>
      <c r="E34" s="42">
        <v>0</v>
      </c>
      <c r="F34" s="42">
        <v>0</v>
      </c>
      <c r="G34" s="43">
        <v>66000</v>
      </c>
      <c r="H34" s="42">
        <v>0</v>
      </c>
      <c r="I34" s="42">
        <v>0</v>
      </c>
      <c r="J34" s="20"/>
    </row>
    <row r="35" spans="1:10" ht="18.75" customHeight="1" x14ac:dyDescent="0.25">
      <c r="A35" s="19"/>
      <c r="B35" s="8" t="s">
        <v>36</v>
      </c>
      <c r="C35" s="40">
        <v>98900.510000000009</v>
      </c>
      <c r="D35" s="40">
        <v>0</v>
      </c>
      <c r="E35" s="40">
        <v>0</v>
      </c>
      <c r="F35" s="40">
        <v>2000</v>
      </c>
      <c r="G35" s="41">
        <v>138970</v>
      </c>
      <c r="H35" s="40">
        <v>0</v>
      </c>
      <c r="I35" s="40">
        <v>0</v>
      </c>
      <c r="J35" s="20"/>
    </row>
    <row r="36" spans="1:10" ht="18.75" customHeight="1" x14ac:dyDescent="0.25">
      <c r="A36" s="19"/>
      <c r="B36" s="9" t="s">
        <v>37</v>
      </c>
      <c r="C36" s="42">
        <v>81644.58</v>
      </c>
      <c r="D36" s="42">
        <v>0</v>
      </c>
      <c r="E36" s="42">
        <v>0</v>
      </c>
      <c r="F36" s="42">
        <v>0</v>
      </c>
      <c r="G36" s="43">
        <v>1000</v>
      </c>
      <c r="H36" s="42">
        <v>0</v>
      </c>
      <c r="I36" s="42">
        <v>0</v>
      </c>
      <c r="J36" s="20"/>
    </row>
    <row r="37" spans="1:10" ht="18.75" customHeight="1" x14ac:dyDescent="0.25">
      <c r="A37" s="19"/>
      <c r="B37" s="8" t="s">
        <v>38</v>
      </c>
      <c r="C37" s="40">
        <v>453327.41</v>
      </c>
      <c r="D37" s="40">
        <v>0</v>
      </c>
      <c r="E37" s="40">
        <v>0</v>
      </c>
      <c r="F37" s="40">
        <v>0</v>
      </c>
      <c r="G37" s="41">
        <v>656114.28</v>
      </c>
      <c r="H37" s="40">
        <v>19800</v>
      </c>
      <c r="I37" s="40">
        <v>0</v>
      </c>
      <c r="J37" s="20"/>
    </row>
    <row r="38" spans="1:10" ht="18.75" customHeight="1" x14ac:dyDescent="0.25">
      <c r="A38" s="19"/>
      <c r="B38" s="9" t="s">
        <v>39</v>
      </c>
      <c r="C38" s="42">
        <v>246047.82</v>
      </c>
      <c r="D38" s="42">
        <v>0</v>
      </c>
      <c r="E38" s="42">
        <v>31650</v>
      </c>
      <c r="F38" s="42">
        <v>0</v>
      </c>
      <c r="G38" s="43">
        <v>204495.66</v>
      </c>
      <c r="H38" s="42">
        <v>474080</v>
      </c>
      <c r="I38" s="42">
        <v>0</v>
      </c>
      <c r="J38" s="20"/>
    </row>
    <row r="39" spans="1:10" ht="18.75" customHeight="1" x14ac:dyDescent="0.25">
      <c r="A39" s="19"/>
      <c r="B39" s="8" t="s">
        <v>40</v>
      </c>
      <c r="C39" s="40">
        <v>952950</v>
      </c>
      <c r="D39" s="40">
        <v>0</v>
      </c>
      <c r="E39" s="40">
        <v>0</v>
      </c>
      <c r="F39" s="40">
        <v>0</v>
      </c>
      <c r="G39" s="41">
        <v>417678.5</v>
      </c>
      <c r="H39" s="40">
        <v>459000</v>
      </c>
      <c r="I39" s="40">
        <v>0</v>
      </c>
      <c r="J39" s="20"/>
    </row>
    <row r="40" spans="1:10" ht="18.75" customHeight="1" x14ac:dyDescent="0.25">
      <c r="A40" s="19"/>
      <c r="B40" s="9" t="s">
        <v>41</v>
      </c>
      <c r="C40" s="42">
        <v>70500</v>
      </c>
      <c r="D40" s="42">
        <v>0</v>
      </c>
      <c r="E40" s="42">
        <v>0</v>
      </c>
      <c r="F40" s="42">
        <v>0</v>
      </c>
      <c r="G40" s="43">
        <v>254100</v>
      </c>
      <c r="H40" s="42">
        <v>53100.009999999995</v>
      </c>
      <c r="I40" s="42">
        <v>0</v>
      </c>
      <c r="J40" s="20"/>
    </row>
    <row r="41" spans="1:10" ht="18.75" customHeight="1" x14ac:dyDescent="0.25">
      <c r="A41" s="19"/>
      <c r="B41" s="8" t="s">
        <v>42</v>
      </c>
      <c r="C41" s="40">
        <v>291916.48</v>
      </c>
      <c r="D41" s="40">
        <v>0</v>
      </c>
      <c r="E41" s="40">
        <v>54394.400000000001</v>
      </c>
      <c r="F41" s="40">
        <v>21657.539999999997</v>
      </c>
      <c r="G41" s="41">
        <v>1538947.33</v>
      </c>
      <c r="H41" s="40">
        <v>59358.810000000005</v>
      </c>
      <c r="I41" s="40">
        <v>0</v>
      </c>
      <c r="J41" s="20"/>
    </row>
    <row r="42" spans="1:10" ht="18.75" customHeight="1" x14ac:dyDescent="0.25">
      <c r="A42" s="19"/>
      <c r="B42" s="9" t="s">
        <v>43</v>
      </c>
      <c r="C42" s="42">
        <v>110706.5</v>
      </c>
      <c r="D42" s="42">
        <v>0</v>
      </c>
      <c r="E42" s="42">
        <v>0</v>
      </c>
      <c r="F42" s="42">
        <v>20000</v>
      </c>
      <c r="G42" s="43">
        <v>116190</v>
      </c>
      <c r="H42" s="42">
        <v>0</v>
      </c>
      <c r="I42" s="42">
        <v>0</v>
      </c>
      <c r="J42" s="20"/>
    </row>
    <row r="43" spans="1:10" ht="18.75" customHeight="1" x14ac:dyDescent="0.25">
      <c r="A43" s="19"/>
      <c r="B43" s="8" t="s">
        <v>44</v>
      </c>
      <c r="C43" s="40">
        <v>19450</v>
      </c>
      <c r="D43" s="40">
        <v>0</v>
      </c>
      <c r="E43" s="40">
        <v>0</v>
      </c>
      <c r="F43" s="40">
        <v>0</v>
      </c>
      <c r="G43" s="41">
        <v>0</v>
      </c>
      <c r="H43" s="40">
        <v>35000</v>
      </c>
      <c r="I43" s="40">
        <v>0</v>
      </c>
      <c r="J43" s="20"/>
    </row>
    <row r="44" spans="1:10" ht="18.75" customHeight="1" x14ac:dyDescent="0.25">
      <c r="A44" s="19"/>
      <c r="B44" s="9" t="s">
        <v>45</v>
      </c>
      <c r="C44" s="42">
        <v>557685.49</v>
      </c>
      <c r="D44" s="42">
        <v>0</v>
      </c>
      <c r="E44" s="42">
        <v>546</v>
      </c>
      <c r="F44" s="42">
        <v>0</v>
      </c>
      <c r="G44" s="43">
        <v>127472.46</v>
      </c>
      <c r="H44" s="42">
        <v>32882.550000000003</v>
      </c>
      <c r="I44" s="42">
        <v>22968</v>
      </c>
      <c r="J44" s="20"/>
    </row>
    <row r="45" spans="1:10" ht="18.75" customHeight="1" x14ac:dyDescent="0.25">
      <c r="A45" s="19"/>
      <c r="B45" s="8" t="s">
        <v>46</v>
      </c>
      <c r="C45" s="40">
        <v>7500</v>
      </c>
      <c r="D45" s="40">
        <v>0</v>
      </c>
      <c r="E45" s="40">
        <v>0</v>
      </c>
      <c r="F45" s="40">
        <v>0</v>
      </c>
      <c r="G45" s="41">
        <v>182710</v>
      </c>
      <c r="H45" s="40">
        <v>139427.93</v>
      </c>
      <c r="I45" s="40">
        <v>0</v>
      </c>
      <c r="J45" s="20"/>
    </row>
    <row r="46" spans="1:10" ht="18.75" customHeight="1" x14ac:dyDescent="0.25">
      <c r="A46" s="19"/>
      <c r="B46" s="9" t="s">
        <v>47</v>
      </c>
      <c r="C46" s="42">
        <v>616978.21</v>
      </c>
      <c r="D46" s="42">
        <v>0</v>
      </c>
      <c r="E46" s="42">
        <v>24572</v>
      </c>
      <c r="F46" s="42">
        <v>53363</v>
      </c>
      <c r="G46" s="43">
        <v>196840</v>
      </c>
      <c r="H46" s="42">
        <v>0</v>
      </c>
      <c r="I46" s="42">
        <v>0</v>
      </c>
      <c r="J46" s="20"/>
    </row>
    <row r="47" spans="1:10" ht="18.75" customHeight="1" x14ac:dyDescent="0.25">
      <c r="A47" s="19"/>
      <c r="B47" s="8" t="s">
        <v>48</v>
      </c>
      <c r="C47" s="40">
        <v>29300.309999999998</v>
      </c>
      <c r="D47" s="40">
        <v>0</v>
      </c>
      <c r="E47" s="40">
        <v>0</v>
      </c>
      <c r="F47" s="40">
        <v>0</v>
      </c>
      <c r="G47" s="41">
        <v>0</v>
      </c>
      <c r="H47" s="40">
        <v>0</v>
      </c>
      <c r="I47" s="40">
        <v>0</v>
      </c>
      <c r="J47" s="20"/>
    </row>
    <row r="48" spans="1:10" ht="18.75" customHeight="1" x14ac:dyDescent="0.25">
      <c r="A48" s="19"/>
      <c r="B48" s="9" t="s">
        <v>49</v>
      </c>
      <c r="C48" s="42">
        <v>67000</v>
      </c>
      <c r="D48" s="42">
        <v>0</v>
      </c>
      <c r="E48" s="42">
        <v>0</v>
      </c>
      <c r="F48" s="42">
        <v>0</v>
      </c>
      <c r="G48" s="43">
        <v>0</v>
      </c>
      <c r="H48" s="42">
        <v>0</v>
      </c>
      <c r="I48" s="42">
        <v>0</v>
      </c>
      <c r="J48" s="20"/>
    </row>
    <row r="49" spans="1:10" ht="18.75" customHeight="1" x14ac:dyDescent="0.25">
      <c r="A49" s="19"/>
      <c r="B49" s="8" t="s">
        <v>50</v>
      </c>
      <c r="C49" s="40">
        <v>144670</v>
      </c>
      <c r="D49" s="40">
        <v>0</v>
      </c>
      <c r="E49" s="40">
        <v>0</v>
      </c>
      <c r="F49" s="40">
        <v>1000</v>
      </c>
      <c r="G49" s="41">
        <v>176450</v>
      </c>
      <c r="H49" s="40">
        <v>0</v>
      </c>
      <c r="I49" s="40">
        <v>0</v>
      </c>
      <c r="J49" s="20"/>
    </row>
    <row r="50" spans="1:10" ht="18.75" customHeight="1" x14ac:dyDescent="0.25">
      <c r="A50" s="19"/>
      <c r="B50" s="9" t="s">
        <v>51</v>
      </c>
      <c r="C50" s="42">
        <v>284023.70999999996</v>
      </c>
      <c r="D50" s="42">
        <v>0</v>
      </c>
      <c r="E50" s="42">
        <v>0</v>
      </c>
      <c r="F50" s="42">
        <v>62554.1</v>
      </c>
      <c r="G50" s="43">
        <v>157432.76</v>
      </c>
      <c r="H50" s="42">
        <v>100759.7</v>
      </c>
      <c r="I50" s="42">
        <v>0</v>
      </c>
      <c r="J50" s="20"/>
    </row>
    <row r="51" spans="1:10" ht="18.75" customHeight="1" x14ac:dyDescent="0.25">
      <c r="A51" s="19"/>
      <c r="B51" s="8" t="s">
        <v>52</v>
      </c>
      <c r="C51" s="40">
        <v>431500</v>
      </c>
      <c r="D51" s="40">
        <v>0</v>
      </c>
      <c r="E51" s="40">
        <v>0</v>
      </c>
      <c r="F51" s="40">
        <v>0</v>
      </c>
      <c r="G51" s="41">
        <v>0</v>
      </c>
      <c r="H51" s="40">
        <v>0</v>
      </c>
      <c r="I51" s="40">
        <v>0</v>
      </c>
      <c r="J51" s="20"/>
    </row>
    <row r="52" spans="1:10" ht="18.75" customHeight="1" x14ac:dyDescent="0.25">
      <c r="A52" s="19"/>
      <c r="B52" s="9" t="s">
        <v>53</v>
      </c>
      <c r="C52" s="42">
        <v>196749.01</v>
      </c>
      <c r="D52" s="42">
        <v>0</v>
      </c>
      <c r="E52" s="42">
        <v>3520</v>
      </c>
      <c r="F52" s="42">
        <v>5218.96</v>
      </c>
      <c r="G52" s="43">
        <v>606617.26000000013</v>
      </c>
      <c r="H52" s="42">
        <v>28799.919999999998</v>
      </c>
      <c r="I52" s="42">
        <v>0</v>
      </c>
      <c r="J52" s="20"/>
    </row>
    <row r="53" spans="1:10" ht="18.75" customHeight="1" x14ac:dyDescent="0.25">
      <c r="A53" s="19"/>
      <c r="B53" s="8" t="s">
        <v>54</v>
      </c>
      <c r="C53" s="40">
        <v>21750</v>
      </c>
      <c r="D53" s="40">
        <v>0</v>
      </c>
      <c r="E53" s="40">
        <v>0</v>
      </c>
      <c r="F53" s="40">
        <v>0</v>
      </c>
      <c r="G53" s="41">
        <v>1690</v>
      </c>
      <c r="H53" s="40">
        <v>0</v>
      </c>
      <c r="I53" s="40">
        <v>0</v>
      </c>
      <c r="J53" s="20"/>
    </row>
    <row r="54" spans="1:10" ht="18.75" customHeight="1" x14ac:dyDescent="0.25">
      <c r="A54" s="19"/>
      <c r="B54" s="9" t="s">
        <v>55</v>
      </c>
      <c r="C54" s="42">
        <v>6275</v>
      </c>
      <c r="D54" s="42">
        <v>0</v>
      </c>
      <c r="E54" s="42">
        <v>0</v>
      </c>
      <c r="F54" s="42">
        <v>0</v>
      </c>
      <c r="G54" s="43">
        <v>183820</v>
      </c>
      <c r="H54" s="42">
        <v>0</v>
      </c>
      <c r="I54" s="42">
        <v>0</v>
      </c>
      <c r="J54" s="20"/>
    </row>
    <row r="55" spans="1:10" ht="18.75" customHeight="1" x14ac:dyDescent="0.25">
      <c r="A55" s="19"/>
      <c r="B55" s="8" t="s">
        <v>56</v>
      </c>
      <c r="C55" s="40">
        <v>0</v>
      </c>
      <c r="D55" s="40">
        <v>0</v>
      </c>
      <c r="E55" s="40">
        <v>0</v>
      </c>
      <c r="F55" s="40">
        <v>800</v>
      </c>
      <c r="G55" s="41">
        <v>18969.169999999998</v>
      </c>
      <c r="H55" s="40">
        <v>127560.6</v>
      </c>
      <c r="I55" s="40">
        <v>0</v>
      </c>
      <c r="J55" s="20"/>
    </row>
    <row r="56" spans="1:10" ht="18.75" customHeight="1" x14ac:dyDescent="0.25">
      <c r="A56" s="19"/>
      <c r="B56" s="9" t="s">
        <v>57</v>
      </c>
      <c r="C56" s="42">
        <v>23645.599999999999</v>
      </c>
      <c r="D56" s="42">
        <v>0</v>
      </c>
      <c r="E56" s="42">
        <v>0</v>
      </c>
      <c r="F56" s="42">
        <v>13381.12</v>
      </c>
      <c r="G56" s="43">
        <v>63000</v>
      </c>
      <c r="H56" s="42">
        <v>52633.42</v>
      </c>
      <c r="I56" s="42">
        <v>0</v>
      </c>
      <c r="J56" s="20"/>
    </row>
    <row r="57" spans="1:10" ht="18.75" customHeight="1" x14ac:dyDescent="0.25">
      <c r="A57" s="19"/>
      <c r="B57" s="8" t="s">
        <v>58</v>
      </c>
      <c r="C57" s="40">
        <v>46800</v>
      </c>
      <c r="D57" s="40">
        <v>0</v>
      </c>
      <c r="E57" s="40">
        <v>0</v>
      </c>
      <c r="F57" s="40">
        <v>0</v>
      </c>
      <c r="G57" s="41">
        <v>48400</v>
      </c>
      <c r="H57" s="40">
        <v>0</v>
      </c>
      <c r="I57" s="40">
        <v>0</v>
      </c>
      <c r="J57" s="20"/>
    </row>
    <row r="58" spans="1:10" ht="18.75" customHeight="1" x14ac:dyDescent="0.25">
      <c r="A58" s="19"/>
      <c r="B58" s="9" t="s">
        <v>59</v>
      </c>
      <c r="C58" s="42">
        <v>6651</v>
      </c>
      <c r="D58" s="42">
        <v>0</v>
      </c>
      <c r="E58" s="42">
        <v>0</v>
      </c>
      <c r="F58" s="42">
        <v>0</v>
      </c>
      <c r="G58" s="43">
        <v>67750</v>
      </c>
      <c r="H58" s="42">
        <v>0</v>
      </c>
      <c r="I58" s="42">
        <v>0</v>
      </c>
      <c r="J58" s="20"/>
    </row>
    <row r="59" spans="1:10" ht="18.75" customHeight="1" x14ac:dyDescent="0.25">
      <c r="A59" s="19"/>
      <c r="B59" s="8" t="s">
        <v>60</v>
      </c>
      <c r="C59" s="40">
        <v>14300</v>
      </c>
      <c r="D59" s="40">
        <v>0</v>
      </c>
      <c r="E59" s="40">
        <v>49060</v>
      </c>
      <c r="F59" s="40">
        <v>0</v>
      </c>
      <c r="G59" s="41">
        <v>0</v>
      </c>
      <c r="H59" s="40">
        <v>0</v>
      </c>
      <c r="I59" s="40">
        <v>0</v>
      </c>
      <c r="J59" s="20"/>
    </row>
    <row r="60" spans="1:10" ht="18.75" customHeight="1" x14ac:dyDescent="0.25">
      <c r="A60" s="19"/>
      <c r="B60" s="9" t="s">
        <v>61</v>
      </c>
      <c r="C60" s="42">
        <v>35000</v>
      </c>
      <c r="D60" s="42">
        <v>0</v>
      </c>
      <c r="E60" s="42">
        <v>0</v>
      </c>
      <c r="F60" s="42">
        <v>3000</v>
      </c>
      <c r="G60" s="43">
        <v>180889</v>
      </c>
      <c r="H60" s="42">
        <v>0</v>
      </c>
      <c r="I60" s="42">
        <v>0</v>
      </c>
      <c r="J60" s="20"/>
    </row>
    <row r="61" spans="1:10" ht="18.75" customHeight="1" x14ac:dyDescent="0.25">
      <c r="A61" s="19"/>
      <c r="B61" s="8" t="s">
        <v>62</v>
      </c>
      <c r="C61" s="40">
        <v>101655.14</v>
      </c>
      <c r="D61" s="40">
        <v>0</v>
      </c>
      <c r="E61" s="40">
        <v>1250</v>
      </c>
      <c r="F61" s="40">
        <v>0</v>
      </c>
      <c r="G61" s="41">
        <v>30000</v>
      </c>
      <c r="H61" s="40">
        <v>0</v>
      </c>
      <c r="I61" s="40">
        <v>0</v>
      </c>
      <c r="J61" s="20"/>
    </row>
    <row r="62" spans="1:10" ht="18.75" customHeight="1" x14ac:dyDescent="0.25">
      <c r="A62" s="19"/>
      <c r="B62" s="9" t="s">
        <v>63</v>
      </c>
      <c r="C62" s="42">
        <v>143900</v>
      </c>
      <c r="D62" s="42">
        <v>0</v>
      </c>
      <c r="E62" s="42">
        <v>0</v>
      </c>
      <c r="F62" s="42">
        <v>0</v>
      </c>
      <c r="G62" s="43">
        <v>168080</v>
      </c>
      <c r="H62" s="42">
        <v>0</v>
      </c>
      <c r="I62" s="42">
        <v>0</v>
      </c>
      <c r="J62" s="20"/>
    </row>
    <row r="63" spans="1:10" ht="18.75" customHeight="1" x14ac:dyDescent="0.25">
      <c r="A63" s="19"/>
      <c r="B63" s="8" t="s">
        <v>64</v>
      </c>
      <c r="C63" s="40">
        <v>607757.89</v>
      </c>
      <c r="D63" s="40">
        <v>0</v>
      </c>
      <c r="E63" s="40">
        <v>0</v>
      </c>
      <c r="F63" s="40">
        <v>0</v>
      </c>
      <c r="G63" s="41">
        <v>1962962.3</v>
      </c>
      <c r="H63" s="40">
        <v>1615177.58</v>
      </c>
      <c r="I63" s="40">
        <v>0</v>
      </c>
      <c r="J63" s="20"/>
    </row>
    <row r="64" spans="1:10" ht="18.75" customHeight="1" x14ac:dyDescent="0.25">
      <c r="A64" s="19"/>
      <c r="B64" s="9" t="s">
        <v>65</v>
      </c>
      <c r="C64" s="42">
        <v>131820.35</v>
      </c>
      <c r="D64" s="42">
        <v>0</v>
      </c>
      <c r="E64" s="42">
        <v>0</v>
      </c>
      <c r="F64" s="42">
        <v>0</v>
      </c>
      <c r="G64" s="43">
        <v>50000</v>
      </c>
      <c r="H64" s="42">
        <v>254925.9</v>
      </c>
      <c r="I64" s="42">
        <v>0</v>
      </c>
      <c r="J64" s="20"/>
    </row>
    <row r="65" spans="1:10" ht="18.75" customHeight="1" x14ac:dyDescent="0.25">
      <c r="A65" s="19"/>
      <c r="B65" s="8" t="s">
        <v>66</v>
      </c>
      <c r="C65" s="40">
        <v>153570</v>
      </c>
      <c r="D65" s="40">
        <v>0</v>
      </c>
      <c r="E65" s="40">
        <v>0</v>
      </c>
      <c r="F65" s="40">
        <v>32000</v>
      </c>
      <c r="G65" s="41">
        <v>0</v>
      </c>
      <c r="H65" s="40">
        <v>973250</v>
      </c>
      <c r="I65" s="40">
        <v>4111219</v>
      </c>
      <c r="J65" s="20"/>
    </row>
    <row r="66" spans="1:10" ht="18.75" customHeight="1" x14ac:dyDescent="0.25">
      <c r="A66" s="19"/>
      <c r="B66" s="9" t="s">
        <v>67</v>
      </c>
      <c r="C66" s="42">
        <v>0</v>
      </c>
      <c r="D66" s="42">
        <v>0</v>
      </c>
      <c r="E66" s="42">
        <v>0</v>
      </c>
      <c r="F66" s="42">
        <v>2375</v>
      </c>
      <c r="G66" s="43">
        <v>0</v>
      </c>
      <c r="H66" s="42">
        <v>0</v>
      </c>
      <c r="I66" s="42">
        <v>0</v>
      </c>
      <c r="J66" s="20"/>
    </row>
    <row r="67" spans="1:10" ht="18.75" customHeight="1" x14ac:dyDescent="0.25">
      <c r="A67" s="19"/>
      <c r="B67" s="8" t="s">
        <v>68</v>
      </c>
      <c r="C67" s="40">
        <v>335018.59999999998</v>
      </c>
      <c r="D67" s="40">
        <v>0</v>
      </c>
      <c r="E67" s="40">
        <v>0</v>
      </c>
      <c r="F67" s="40">
        <v>0</v>
      </c>
      <c r="G67" s="41">
        <v>89710</v>
      </c>
      <c r="H67" s="40">
        <v>0</v>
      </c>
      <c r="I67" s="40">
        <v>0</v>
      </c>
      <c r="J67" s="20"/>
    </row>
    <row r="68" spans="1:10" ht="18.75" customHeight="1" x14ac:dyDescent="0.25">
      <c r="A68" s="19"/>
      <c r="B68" s="9" t="s">
        <v>69</v>
      </c>
      <c r="C68" s="42">
        <v>168400</v>
      </c>
      <c r="D68" s="42">
        <v>0</v>
      </c>
      <c r="E68" s="42">
        <v>0</v>
      </c>
      <c r="F68" s="42">
        <v>0</v>
      </c>
      <c r="G68" s="43">
        <v>510981.46</v>
      </c>
      <c r="H68" s="42">
        <v>24727.89</v>
      </c>
      <c r="I68" s="42">
        <v>0</v>
      </c>
      <c r="J68" s="20"/>
    </row>
    <row r="69" spans="1:10" ht="18.75" customHeight="1" x14ac:dyDescent="0.25">
      <c r="A69" s="19"/>
      <c r="B69" s="8" t="s">
        <v>70</v>
      </c>
      <c r="C69" s="40">
        <v>160768.38</v>
      </c>
      <c r="D69" s="40">
        <v>0</v>
      </c>
      <c r="E69" s="40">
        <v>36578.509999999995</v>
      </c>
      <c r="F69" s="40">
        <v>0</v>
      </c>
      <c r="G69" s="41">
        <v>314600</v>
      </c>
      <c r="H69" s="40">
        <v>69522</v>
      </c>
      <c r="I69" s="40">
        <v>0</v>
      </c>
      <c r="J69" s="20"/>
    </row>
    <row r="70" spans="1:10" ht="18.75" customHeight="1" x14ac:dyDescent="0.25">
      <c r="A70" s="19"/>
      <c r="B70" s="9" t="s">
        <v>71</v>
      </c>
      <c r="C70" s="42">
        <v>17400</v>
      </c>
      <c r="D70" s="42">
        <v>0</v>
      </c>
      <c r="E70" s="42">
        <v>0</v>
      </c>
      <c r="F70" s="42">
        <v>0</v>
      </c>
      <c r="G70" s="43">
        <v>0</v>
      </c>
      <c r="H70" s="42">
        <v>0</v>
      </c>
      <c r="I70" s="42">
        <v>0</v>
      </c>
      <c r="J70" s="20"/>
    </row>
    <row r="71" spans="1:10" ht="18.75" customHeight="1" x14ac:dyDescent="0.25">
      <c r="A71" s="19"/>
      <c r="B71" s="8" t="s">
        <v>72</v>
      </c>
      <c r="C71" s="40">
        <v>230500</v>
      </c>
      <c r="D71" s="40">
        <v>0</v>
      </c>
      <c r="E71" s="40">
        <v>0</v>
      </c>
      <c r="F71" s="40">
        <v>0</v>
      </c>
      <c r="G71" s="41">
        <v>159593.38</v>
      </c>
      <c r="H71" s="40">
        <v>0</v>
      </c>
      <c r="I71" s="40">
        <v>0</v>
      </c>
      <c r="J71" s="20"/>
    </row>
    <row r="72" spans="1:10" ht="18.75" customHeight="1" x14ac:dyDescent="0.25">
      <c r="A72" s="19"/>
      <c r="B72" s="9" t="s">
        <v>73</v>
      </c>
      <c r="C72" s="42">
        <v>508480.73</v>
      </c>
      <c r="D72" s="42">
        <v>0</v>
      </c>
      <c r="E72" s="42">
        <v>0</v>
      </c>
      <c r="F72" s="42">
        <v>0</v>
      </c>
      <c r="G72" s="43">
        <v>365752.17</v>
      </c>
      <c r="H72" s="42">
        <v>140302.95000000001</v>
      </c>
      <c r="I72" s="42">
        <v>0</v>
      </c>
      <c r="J72" s="20"/>
    </row>
    <row r="73" spans="1:10" ht="18.75" customHeight="1" x14ac:dyDescent="0.25">
      <c r="A73" s="19"/>
      <c r="B73" s="8" t="s">
        <v>74</v>
      </c>
      <c r="C73" s="40">
        <v>0</v>
      </c>
      <c r="D73" s="40">
        <v>0</v>
      </c>
      <c r="E73" s="40">
        <v>0</v>
      </c>
      <c r="F73" s="40">
        <v>0</v>
      </c>
      <c r="G73" s="41">
        <v>0</v>
      </c>
      <c r="H73" s="40">
        <v>0</v>
      </c>
      <c r="I73" s="40">
        <v>0</v>
      </c>
      <c r="J73" s="20"/>
    </row>
    <row r="74" spans="1:10" ht="18.75" customHeight="1" x14ac:dyDescent="0.25">
      <c r="A74" s="19"/>
      <c r="B74" s="9" t="s">
        <v>75</v>
      </c>
      <c r="C74" s="42">
        <v>11500</v>
      </c>
      <c r="D74" s="42">
        <v>0</v>
      </c>
      <c r="E74" s="42">
        <v>0</v>
      </c>
      <c r="F74" s="42">
        <v>0</v>
      </c>
      <c r="G74" s="43">
        <v>75249.67</v>
      </c>
      <c r="H74" s="42">
        <v>1484.95</v>
      </c>
      <c r="I74" s="42">
        <v>0</v>
      </c>
      <c r="J74" s="20"/>
    </row>
    <row r="75" spans="1:10" ht="18.75" customHeight="1" x14ac:dyDescent="0.25">
      <c r="A75" s="19"/>
      <c r="B75" s="8" t="s">
        <v>76</v>
      </c>
      <c r="C75" s="40">
        <v>119820</v>
      </c>
      <c r="D75" s="40">
        <v>0</v>
      </c>
      <c r="E75" s="40">
        <v>0</v>
      </c>
      <c r="F75" s="40">
        <v>0</v>
      </c>
      <c r="G75" s="41">
        <v>237930</v>
      </c>
      <c r="H75" s="40">
        <v>12657.89</v>
      </c>
      <c r="I75" s="40">
        <v>0</v>
      </c>
      <c r="J75" s="20"/>
    </row>
    <row r="76" spans="1:10" ht="18.75" customHeight="1" x14ac:dyDescent="0.25">
      <c r="A76" s="19"/>
      <c r="B76" s="9" t="s">
        <v>77</v>
      </c>
      <c r="C76" s="42">
        <v>0</v>
      </c>
      <c r="D76" s="42">
        <v>0</v>
      </c>
      <c r="E76" s="42">
        <v>0</v>
      </c>
      <c r="F76" s="42">
        <v>0</v>
      </c>
      <c r="G76" s="43">
        <v>37000</v>
      </c>
      <c r="H76" s="42">
        <v>0</v>
      </c>
      <c r="I76" s="42">
        <v>0</v>
      </c>
      <c r="J76" s="20"/>
    </row>
    <row r="77" spans="1:10" ht="18.75" customHeight="1" x14ac:dyDescent="0.25">
      <c r="A77" s="19"/>
      <c r="B77" s="8" t="s">
        <v>78</v>
      </c>
      <c r="C77" s="40">
        <v>1139801.78</v>
      </c>
      <c r="D77" s="40">
        <v>0</v>
      </c>
      <c r="E77" s="40">
        <v>0</v>
      </c>
      <c r="F77" s="40">
        <v>0</v>
      </c>
      <c r="G77" s="41">
        <v>459088.68</v>
      </c>
      <c r="H77" s="40">
        <v>0</v>
      </c>
      <c r="I77" s="40">
        <v>1026293.4</v>
      </c>
      <c r="J77" s="20"/>
    </row>
    <row r="78" spans="1:10" ht="18.75" customHeight="1" x14ac:dyDescent="0.25">
      <c r="A78" s="19"/>
      <c r="B78" s="9" t="s">
        <v>79</v>
      </c>
      <c r="C78" s="42">
        <v>0</v>
      </c>
      <c r="D78" s="42">
        <v>6000</v>
      </c>
      <c r="E78" s="42">
        <v>0</v>
      </c>
      <c r="F78" s="42">
        <v>0</v>
      </c>
      <c r="G78" s="43">
        <v>0</v>
      </c>
      <c r="H78" s="42">
        <v>0</v>
      </c>
      <c r="I78" s="42">
        <v>0</v>
      </c>
      <c r="J78" s="20"/>
    </row>
    <row r="79" spans="1:10" ht="18.75" customHeight="1" x14ac:dyDescent="0.25">
      <c r="A79" s="19"/>
      <c r="B79" s="8" t="s">
        <v>80</v>
      </c>
      <c r="C79" s="40">
        <v>192000</v>
      </c>
      <c r="D79" s="40">
        <v>0</v>
      </c>
      <c r="E79" s="40">
        <v>0</v>
      </c>
      <c r="F79" s="40">
        <v>0</v>
      </c>
      <c r="G79" s="41">
        <v>278119</v>
      </c>
      <c r="H79" s="40">
        <v>554672.75</v>
      </c>
      <c r="I79" s="40">
        <v>203930.6</v>
      </c>
      <c r="J79" s="20"/>
    </row>
    <row r="80" spans="1:10" ht="18.75" customHeight="1" x14ac:dyDescent="0.25">
      <c r="A80" s="19"/>
      <c r="B80" s="9" t="s">
        <v>81</v>
      </c>
      <c r="C80" s="42">
        <v>175926.43</v>
      </c>
      <c r="D80" s="42">
        <v>0</v>
      </c>
      <c r="E80" s="42">
        <v>0</v>
      </c>
      <c r="F80" s="42">
        <v>0</v>
      </c>
      <c r="G80" s="43">
        <v>0</v>
      </c>
      <c r="H80" s="42">
        <v>0</v>
      </c>
      <c r="I80" s="42">
        <v>0</v>
      </c>
      <c r="J80" s="20"/>
    </row>
    <row r="81" spans="1:10" ht="18.75" customHeight="1" x14ac:dyDescent="0.25">
      <c r="A81" s="19"/>
      <c r="B81" s="8" t="s">
        <v>82</v>
      </c>
      <c r="C81" s="40">
        <v>88113.64</v>
      </c>
      <c r="D81" s="40">
        <v>0</v>
      </c>
      <c r="E81" s="40">
        <v>17747.75</v>
      </c>
      <c r="F81" s="40">
        <v>0</v>
      </c>
      <c r="G81" s="41">
        <v>31500</v>
      </c>
      <c r="H81" s="40">
        <v>0</v>
      </c>
      <c r="I81" s="40">
        <v>0</v>
      </c>
      <c r="J81" s="20"/>
    </row>
    <row r="82" spans="1:10" ht="18.75" customHeight="1" x14ac:dyDescent="0.25">
      <c r="A82" s="19"/>
      <c r="B82" s="9" t="s">
        <v>83</v>
      </c>
      <c r="C82" s="42">
        <v>79698</v>
      </c>
      <c r="D82" s="42">
        <v>0</v>
      </c>
      <c r="E82" s="42">
        <v>0</v>
      </c>
      <c r="F82" s="42">
        <v>0</v>
      </c>
      <c r="G82" s="43">
        <v>0</v>
      </c>
      <c r="H82" s="42">
        <v>0</v>
      </c>
      <c r="I82" s="42">
        <v>0</v>
      </c>
      <c r="J82" s="20"/>
    </row>
    <row r="83" spans="1:10" ht="18.75" customHeight="1" x14ac:dyDescent="0.25">
      <c r="A83" s="19"/>
      <c r="B83" s="8" t="s">
        <v>84</v>
      </c>
      <c r="C83" s="40">
        <v>0</v>
      </c>
      <c r="D83" s="40">
        <v>0</v>
      </c>
      <c r="E83" s="40">
        <v>0</v>
      </c>
      <c r="F83" s="40">
        <v>0</v>
      </c>
      <c r="G83" s="41">
        <v>6000</v>
      </c>
      <c r="H83" s="40">
        <v>37294.39</v>
      </c>
      <c r="I83" s="40">
        <v>0</v>
      </c>
      <c r="J83" s="20"/>
    </row>
    <row r="84" spans="1:10" ht="18.75" customHeight="1" x14ac:dyDescent="0.25">
      <c r="A84" s="19"/>
      <c r="B84" s="9" t="s">
        <v>85</v>
      </c>
      <c r="C84" s="42">
        <v>44219.520000000004</v>
      </c>
      <c r="D84" s="42">
        <v>0</v>
      </c>
      <c r="E84" s="42">
        <v>161776.5</v>
      </c>
      <c r="F84" s="42">
        <v>0</v>
      </c>
      <c r="G84" s="43">
        <v>334250</v>
      </c>
      <c r="H84" s="42">
        <v>82409.95</v>
      </c>
      <c r="I84" s="42">
        <v>0</v>
      </c>
      <c r="J84" s="20"/>
    </row>
    <row r="85" spans="1:10" ht="18.75" customHeight="1" x14ac:dyDescent="0.25">
      <c r="A85" s="19"/>
      <c r="B85" s="8" t="s">
        <v>86</v>
      </c>
      <c r="C85" s="40">
        <v>207055.44</v>
      </c>
      <c r="D85" s="40">
        <v>0</v>
      </c>
      <c r="E85" s="40">
        <v>0</v>
      </c>
      <c r="F85" s="40">
        <v>10205.57</v>
      </c>
      <c r="G85" s="41">
        <v>263340</v>
      </c>
      <c r="H85" s="40">
        <v>836532.05</v>
      </c>
      <c r="I85" s="40">
        <v>0</v>
      </c>
      <c r="J85" s="20"/>
    </row>
    <row r="86" spans="1:10" ht="18.75" customHeight="1" x14ac:dyDescent="0.25">
      <c r="A86" s="19"/>
      <c r="B86" s="9" t="s">
        <v>87</v>
      </c>
      <c r="C86" s="42">
        <v>0</v>
      </c>
      <c r="D86" s="42">
        <v>0</v>
      </c>
      <c r="E86" s="42">
        <v>13400</v>
      </c>
      <c r="F86" s="42">
        <v>0</v>
      </c>
      <c r="G86" s="43">
        <v>0</v>
      </c>
      <c r="H86" s="42">
        <v>0</v>
      </c>
      <c r="I86" s="42">
        <v>0</v>
      </c>
      <c r="J86" s="20"/>
    </row>
    <row r="87" spans="1:10" ht="18.75" customHeight="1" x14ac:dyDescent="0.25">
      <c r="A87" s="19"/>
      <c r="B87" s="8" t="s">
        <v>88</v>
      </c>
      <c r="C87" s="40">
        <v>71835</v>
      </c>
      <c r="D87" s="40">
        <v>0</v>
      </c>
      <c r="E87" s="40">
        <v>0</v>
      </c>
      <c r="F87" s="40">
        <v>0</v>
      </c>
      <c r="G87" s="41">
        <v>13500</v>
      </c>
      <c r="H87" s="40">
        <v>2154</v>
      </c>
      <c r="I87" s="40">
        <v>0</v>
      </c>
      <c r="J87" s="20"/>
    </row>
    <row r="88" spans="1:10" ht="18.75" customHeight="1" x14ac:dyDescent="0.25">
      <c r="A88" s="19"/>
      <c r="B88" s="9" t="s">
        <v>89</v>
      </c>
      <c r="C88" s="42">
        <v>3840</v>
      </c>
      <c r="D88" s="42">
        <v>0</v>
      </c>
      <c r="E88" s="42">
        <v>0</v>
      </c>
      <c r="F88" s="42">
        <v>0</v>
      </c>
      <c r="G88" s="43">
        <v>27360</v>
      </c>
      <c r="H88" s="42">
        <v>0</v>
      </c>
      <c r="I88" s="42">
        <v>0</v>
      </c>
      <c r="J88" s="20"/>
    </row>
    <row r="89" spans="1:10" ht="18.75" customHeight="1" x14ac:dyDescent="0.25">
      <c r="A89" s="19"/>
      <c r="B89" s="8" t="s">
        <v>90</v>
      </c>
      <c r="C89" s="40">
        <v>19240</v>
      </c>
      <c r="D89" s="40">
        <v>0</v>
      </c>
      <c r="E89" s="40">
        <v>0</v>
      </c>
      <c r="F89" s="40">
        <v>0</v>
      </c>
      <c r="G89" s="41">
        <v>1100</v>
      </c>
      <c r="H89" s="40">
        <v>0</v>
      </c>
      <c r="I89" s="40">
        <v>0</v>
      </c>
      <c r="J89" s="20"/>
    </row>
    <row r="90" spans="1:10" ht="18.75" customHeight="1" x14ac:dyDescent="0.25">
      <c r="A90" s="19"/>
      <c r="B90" s="9" t="s">
        <v>91</v>
      </c>
      <c r="C90" s="42">
        <v>0</v>
      </c>
      <c r="D90" s="42">
        <v>0</v>
      </c>
      <c r="E90" s="42">
        <v>0</v>
      </c>
      <c r="F90" s="42">
        <v>0</v>
      </c>
      <c r="G90" s="43">
        <v>63500</v>
      </c>
      <c r="H90" s="42">
        <v>0</v>
      </c>
      <c r="I90" s="42">
        <v>0</v>
      </c>
      <c r="J90" s="20"/>
    </row>
    <row r="91" spans="1:10" ht="18.75" customHeight="1" x14ac:dyDescent="0.25">
      <c r="A91" s="19"/>
      <c r="B91" s="8" t="s">
        <v>92</v>
      </c>
      <c r="C91" s="40">
        <v>13700</v>
      </c>
      <c r="D91" s="40">
        <v>0</v>
      </c>
      <c r="E91" s="40">
        <v>0</v>
      </c>
      <c r="F91" s="40">
        <v>0</v>
      </c>
      <c r="G91" s="41">
        <v>552542.69999999995</v>
      </c>
      <c r="H91" s="40">
        <v>180496.06</v>
      </c>
      <c r="I91" s="40">
        <v>0</v>
      </c>
      <c r="J91" s="20"/>
    </row>
    <row r="92" spans="1:10" ht="18.75" customHeight="1" x14ac:dyDescent="0.25">
      <c r="A92" s="19"/>
      <c r="B92" s="9" t="s">
        <v>93</v>
      </c>
      <c r="C92" s="42">
        <v>3000</v>
      </c>
      <c r="D92" s="42">
        <v>0</v>
      </c>
      <c r="E92" s="42">
        <v>0</v>
      </c>
      <c r="F92" s="42">
        <v>0</v>
      </c>
      <c r="G92" s="43">
        <v>0</v>
      </c>
      <c r="H92" s="42">
        <v>0</v>
      </c>
      <c r="I92" s="42">
        <v>0</v>
      </c>
      <c r="J92" s="20"/>
    </row>
    <row r="93" spans="1:10" ht="18.75" customHeight="1" x14ac:dyDescent="0.25">
      <c r="A93" s="19"/>
      <c r="B93" s="8" t="s">
        <v>94</v>
      </c>
      <c r="C93" s="40">
        <v>0</v>
      </c>
      <c r="D93" s="40">
        <v>0</v>
      </c>
      <c r="E93" s="40">
        <v>200000</v>
      </c>
      <c r="F93" s="40">
        <v>0</v>
      </c>
      <c r="G93" s="41">
        <v>0</v>
      </c>
      <c r="H93" s="40">
        <v>0</v>
      </c>
      <c r="I93" s="40">
        <v>0</v>
      </c>
      <c r="J93" s="20"/>
    </row>
    <row r="94" spans="1:10" ht="18.75" customHeight="1" x14ac:dyDescent="0.25">
      <c r="A94" s="19"/>
      <c r="B94" s="9" t="s">
        <v>95</v>
      </c>
      <c r="C94" s="42">
        <v>60250</v>
      </c>
      <c r="D94" s="42">
        <v>0</v>
      </c>
      <c r="E94" s="42">
        <v>0</v>
      </c>
      <c r="F94" s="42">
        <v>0</v>
      </c>
      <c r="G94" s="43">
        <v>156847.71</v>
      </c>
      <c r="H94" s="42">
        <v>85000.01</v>
      </c>
      <c r="I94" s="42">
        <v>0</v>
      </c>
      <c r="J94" s="20"/>
    </row>
    <row r="95" spans="1:10" ht="18.75" customHeight="1" x14ac:dyDescent="0.25">
      <c r="A95" s="19"/>
      <c r="B95" s="8" t="s">
        <v>96</v>
      </c>
      <c r="C95" s="40">
        <v>235400</v>
      </c>
      <c r="D95" s="40">
        <v>0</v>
      </c>
      <c r="E95" s="40">
        <v>0</v>
      </c>
      <c r="F95" s="40">
        <v>0</v>
      </c>
      <c r="G95" s="41">
        <v>605856.15</v>
      </c>
      <c r="H95" s="40">
        <v>0</v>
      </c>
      <c r="I95" s="40">
        <v>0</v>
      </c>
      <c r="J95" s="20"/>
    </row>
    <row r="96" spans="1:10" ht="18.75" customHeight="1" x14ac:dyDescent="0.25">
      <c r="A96" s="19"/>
      <c r="B96" s="9" t="s">
        <v>97</v>
      </c>
      <c r="C96" s="42">
        <v>42000</v>
      </c>
      <c r="D96" s="42">
        <v>0</v>
      </c>
      <c r="E96" s="42">
        <v>0</v>
      </c>
      <c r="F96" s="42">
        <v>0</v>
      </c>
      <c r="G96" s="43">
        <v>35090</v>
      </c>
      <c r="H96" s="42">
        <v>0</v>
      </c>
      <c r="I96" s="42">
        <v>0</v>
      </c>
      <c r="J96" s="20"/>
    </row>
    <row r="97" spans="1:10" s="10" customFormat="1" ht="36" customHeight="1" x14ac:dyDescent="0.25">
      <c r="A97" s="21"/>
      <c r="B97" s="11" t="s">
        <v>7</v>
      </c>
      <c r="C97" s="44">
        <f>SUM(C7:C96)</f>
        <v>11724956.869999997</v>
      </c>
      <c r="D97" s="44">
        <f t="shared" ref="D97:I97" si="0">SUM(D7:D96)</f>
        <v>6000</v>
      </c>
      <c r="E97" s="44">
        <f t="shared" si="0"/>
        <v>745071.03</v>
      </c>
      <c r="F97" s="44">
        <f t="shared" si="0"/>
        <v>1576511.5200000003</v>
      </c>
      <c r="G97" s="44">
        <f t="shared" si="0"/>
        <v>14728645.950000001</v>
      </c>
      <c r="H97" s="44">
        <f t="shared" si="0"/>
        <v>7642211.9999999991</v>
      </c>
      <c r="I97" s="44">
        <f t="shared" si="0"/>
        <v>5957128</v>
      </c>
      <c r="J97" s="22"/>
    </row>
    <row r="98" spans="1:10" ht="2.25" customHeight="1" x14ac:dyDescent="0.25">
      <c r="A98" s="23"/>
      <c r="B98" s="24"/>
      <c r="C98" s="25"/>
      <c r="D98" s="25"/>
      <c r="E98" s="25"/>
      <c r="F98" s="25"/>
      <c r="G98" s="25"/>
      <c r="H98" s="25"/>
      <c r="I98" s="26"/>
      <c r="J98" s="27"/>
    </row>
    <row r="99" spans="1:10" x14ac:dyDescent="0.25">
      <c r="A99" s="19"/>
      <c r="B99" s="32"/>
      <c r="C99" s="31"/>
      <c r="D99" s="31"/>
      <c r="E99" s="31"/>
      <c r="F99" s="31"/>
      <c r="G99" s="31"/>
      <c r="H99" s="31"/>
      <c r="I99" s="31"/>
      <c r="J99" s="31"/>
    </row>
    <row r="100" spans="1:10" ht="3.75" customHeight="1" x14ac:dyDescent="0.25">
      <c r="A100" s="12"/>
      <c r="B100" s="28"/>
      <c r="C100" s="29"/>
      <c r="D100" s="29"/>
      <c r="E100" s="29"/>
      <c r="F100" s="29"/>
      <c r="G100" s="29"/>
      <c r="H100" s="29"/>
      <c r="I100" s="29"/>
      <c r="J100" s="37"/>
    </row>
    <row r="101" spans="1:10" x14ac:dyDescent="0.25">
      <c r="A101" s="19"/>
      <c r="B101" s="30" t="s">
        <v>103</v>
      </c>
      <c r="C101" s="31"/>
      <c r="D101" s="31"/>
      <c r="E101" s="31"/>
      <c r="F101" s="31"/>
      <c r="G101" s="31"/>
      <c r="H101" s="31"/>
      <c r="I101" s="31"/>
      <c r="J101" s="38"/>
    </row>
    <row r="102" spans="1:10" ht="2.25" customHeight="1" x14ac:dyDescent="0.25">
      <c r="A102" s="19"/>
      <c r="B102" s="32"/>
      <c r="C102" s="31"/>
      <c r="D102" s="31"/>
      <c r="E102" s="31"/>
      <c r="F102" s="31"/>
      <c r="G102" s="31"/>
      <c r="H102" s="31"/>
      <c r="I102" s="31"/>
      <c r="J102" s="38"/>
    </row>
    <row r="103" spans="1:10" ht="18.75" customHeight="1" x14ac:dyDescent="0.25">
      <c r="A103" s="19"/>
      <c r="B103" s="33"/>
      <c r="C103" s="48" t="s">
        <v>98</v>
      </c>
      <c r="D103" s="48"/>
      <c r="E103" s="48"/>
      <c r="F103" s="48"/>
      <c r="G103" s="50" t="s">
        <v>99</v>
      </c>
      <c r="H103" s="51"/>
      <c r="I103" s="51"/>
      <c r="J103" s="38"/>
    </row>
    <row r="104" spans="1:10" ht="18.75" customHeight="1" x14ac:dyDescent="0.25">
      <c r="A104" s="19"/>
      <c r="B104" s="34" t="s">
        <v>100</v>
      </c>
      <c r="C104" s="49">
        <v>1663976</v>
      </c>
      <c r="D104" s="49"/>
      <c r="E104" s="49"/>
      <c r="F104" s="49"/>
      <c r="G104" s="52">
        <v>182000</v>
      </c>
      <c r="H104" s="53"/>
      <c r="I104" s="53"/>
      <c r="J104" s="38"/>
    </row>
    <row r="105" spans="1:10" ht="3.75" customHeight="1" x14ac:dyDescent="0.25">
      <c r="A105" s="23"/>
      <c r="B105" s="35"/>
      <c r="C105" s="36"/>
      <c r="D105" s="36"/>
      <c r="E105" s="36"/>
      <c r="F105" s="36"/>
      <c r="G105" s="36"/>
      <c r="H105" s="36"/>
      <c r="I105" s="36"/>
      <c r="J105" s="39"/>
    </row>
  </sheetData>
  <mergeCells count="7">
    <mergeCell ref="B5:B6"/>
    <mergeCell ref="C5:F5"/>
    <mergeCell ref="G5:I5"/>
    <mergeCell ref="C103:F103"/>
    <mergeCell ref="C104:F104"/>
    <mergeCell ref="G103:I103"/>
    <mergeCell ref="G104:I104"/>
  </mergeCells>
  <pageMargins left="0.7" right="0.7" top="0.75" bottom="0.75" header="0.3" footer="0.3"/>
  <pageSetup paperSize="9" orientation="portrait" r:id="rId1"/>
  <webPublishItems count="1">
    <webPublishItem id="14269" divId="2_4_2_14269" sourceType="range" sourceRef="A2:J107" destinationFile="G:\GPAQ\GPAQ-COMU\Estadístiques internes\LLIBREDA\Lldades 2015\Taules\02 Recerca\2_4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Contractacio 2014 xCentre Benef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2015-09-21T07:43:48Z</dcterms:created>
  <dcterms:modified xsi:type="dcterms:W3CDTF">2015-09-22T06:33:47Z</dcterms:modified>
</cp:coreProperties>
</file>