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15" windowWidth="18915" windowHeight="58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57" i="1" l="1"/>
  <c r="H57" i="1"/>
  <c r="J57" i="1" l="1"/>
  <c r="K57" i="1" l="1"/>
  <c r="I57" i="1"/>
  <c r="F57" i="1"/>
  <c r="E57" i="1"/>
  <c r="D57" i="1"/>
  <c r="C57" i="1"/>
</calcChain>
</file>

<file path=xl/sharedStrings.xml><?xml version="1.0" encoding="utf-8"?>
<sst xmlns="http://schemas.openxmlformats.org/spreadsheetml/2006/main" count="59" uniqueCount="55">
  <si>
    <t>701 AC</t>
  </si>
  <si>
    <t>702 CMEM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</si>
  <si>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</si>
  <si>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</si>
  <si>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</si>
  <si>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</si>
  <si>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</si>
  <si>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</si>
  <si>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</si>
  <si>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</si>
  <si>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</si>
  <si>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</si>
  <si>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</si>
  <si>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</si>
  <si>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</si>
  <si>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</si>
  <si>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</si>
  <si>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 I</t>
  </si>
  <si>
    <t>719 EGA II</t>
  </si>
  <si>
    <t>720 FA</t>
  </si>
  <si>
    <t>721 FEN</t>
  </si>
  <si>
    <t>722 ITT</t>
  </si>
  <si>
    <t>723 CS</t>
  </si>
  <si>
    <t>724 MMT</t>
  </si>
  <si>
    <t>725 MA I</t>
  </si>
  <si>
    <t>726 MA II</t>
  </si>
  <si>
    <t>727 MA III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</si>
  <si>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</si>
  <si>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</si>
  <si>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</si>
  <si>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</si>
  <si>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</si>
  <si>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</si>
  <si>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</si>
  <si>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</si>
  <si>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</si>
  <si>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</si>
  <si>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 IV</t>
  </si>
  <si>
    <t>745 EAB</t>
  </si>
  <si>
    <t>746 DiPSE</t>
  </si>
  <si>
    <t>747 ESSI</t>
  </si>
  <si>
    <t>PAR Total</t>
  </si>
  <si>
    <t>PAR tipus 1</t>
  </si>
  <si>
    <t>Punts d'Activitat de Recerca (PAR)</t>
  </si>
  <si>
    <t>Punts de Transferència de Tecnologia (PATT)</t>
  </si>
  <si>
    <t>TOTAL</t>
  </si>
  <si>
    <t>Evolució dels Punts d'Activitat de Recerca (PAR) i Punts de Transferència de Tecnologia (PATT) per unitat</t>
  </si>
  <si>
    <t>420 INTEXTER</t>
  </si>
  <si>
    <t>440 IOC</t>
  </si>
  <si>
    <t>460 INTE</t>
  </si>
  <si>
    <t>480 ISUPC</t>
  </si>
  <si>
    <t>915 IRI</t>
  </si>
  <si>
    <t xml:space="preserve"> </t>
  </si>
  <si>
    <t>Unitat</t>
  </si>
  <si>
    <t>744 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</si>
</sst>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3" fontId="4" fillId="2" borderId="3" applyNumberFormat="0">
      <alignment vertical="center"/>
    </xf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4" fontId="5" fillId="4" borderId="5" xfId="1" applyNumberFormat="1" applyFont="1" applyFill="1" applyBorder="1">
      <alignment vertical="center"/>
    </xf>
    <xf numFmtId="3" fontId="5" fillId="4" borderId="5" xfId="1" applyNumberFormat="1" applyFont="1" applyFill="1" applyBorder="1">
      <alignment vertical="center"/>
    </xf>
    <xf numFmtId="4" fontId="5" fillId="5" borderId="5" xfId="1" applyNumberFormat="1" applyFont="1" applyFill="1" applyBorder="1">
      <alignment vertical="center"/>
    </xf>
    <xf numFmtId="3" fontId="5" fillId="5" borderId="5" xfId="1" applyNumberFormat="1" applyFont="1" applyFill="1" applyBorder="1">
      <alignment vertical="center"/>
    </xf>
    <xf numFmtId="0" fontId="3" fillId="3" borderId="13" xfId="0" applyFont="1" applyFill="1" applyBorder="1" applyAlignment="1">
      <alignment horizontal="center" vertical="center"/>
    </xf>
    <xf numFmtId="4" fontId="5" fillId="4" borderId="15" xfId="1" applyNumberFormat="1" applyFont="1" applyFill="1" applyBorder="1">
      <alignment vertical="center"/>
    </xf>
    <xf numFmtId="4" fontId="5" fillId="5" borderId="15" xfId="1" applyNumberFormat="1" applyFont="1" applyFill="1" applyBorder="1">
      <alignment vertical="center"/>
    </xf>
    <xf numFmtId="164" fontId="3" fillId="3" borderId="17" xfId="1" applyNumberFormat="1" applyFont="1" applyFill="1" applyBorder="1">
      <alignment vertical="center"/>
    </xf>
    <xf numFmtId="3" fontId="5" fillId="4" borderId="14" xfId="1" applyNumberFormat="1" applyFont="1" applyFill="1" applyBorder="1">
      <alignment vertical="center"/>
    </xf>
    <xf numFmtId="3" fontId="5" fillId="4" borderId="15" xfId="1" applyNumberFormat="1" applyFont="1" applyFill="1" applyBorder="1">
      <alignment vertical="center"/>
    </xf>
    <xf numFmtId="3" fontId="5" fillId="5" borderId="14" xfId="1" applyNumberFormat="1" applyFont="1" applyFill="1" applyBorder="1">
      <alignment vertical="center"/>
    </xf>
    <xf numFmtId="3" fontId="5" fillId="5" borderId="15" xfId="1" applyNumberFormat="1" applyFont="1" applyFill="1" applyBorder="1">
      <alignment vertical="center"/>
    </xf>
    <xf numFmtId="3" fontId="3" fillId="3" borderId="16" xfId="1" applyNumberFormat="1" applyFont="1" applyFill="1" applyBorder="1">
      <alignment vertical="center"/>
    </xf>
    <xf numFmtId="3" fontId="3" fillId="3" borderId="17" xfId="1" applyNumberFormat="1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4" fontId="5" fillId="4" borderId="7" xfId="1" applyNumberFormat="1" applyFont="1" applyFill="1" applyBorder="1">
      <alignment vertical="center"/>
    </xf>
    <xf numFmtId="4" fontId="5" fillId="5" borderId="7" xfId="1" applyNumberFormat="1" applyFont="1" applyFill="1" applyBorder="1">
      <alignment vertical="center"/>
    </xf>
    <xf numFmtId="164" fontId="3" fillId="3" borderId="21" xfId="1" applyNumberFormat="1" applyFont="1" applyFill="1" applyBorder="1">
      <alignment vertical="center"/>
    </xf>
    <xf numFmtId="4" fontId="5" fillId="4" borderId="24" xfId="1" applyNumberFormat="1" applyFont="1" applyFill="1" applyBorder="1">
      <alignment vertical="center"/>
    </xf>
    <xf numFmtId="4" fontId="5" fillId="5" borderId="24" xfId="1" applyNumberFormat="1" applyFont="1" applyFill="1" applyBorder="1">
      <alignment vertical="center"/>
    </xf>
    <xf numFmtId="4" fontId="3" fillId="3" borderId="25" xfId="1" applyNumberFormat="1" applyFont="1" applyFill="1" applyBorder="1">
      <alignment vertical="center"/>
    </xf>
    <xf numFmtId="0" fontId="1" fillId="0" borderId="26" xfId="0" applyFont="1" applyBorder="1"/>
    <xf numFmtId="0" fontId="2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/>
    <xf numFmtId="0" fontId="6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2">
    <cellStyle name="fColor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showGridLines="0" tabSelected="1" zoomScaleNormal="100" workbookViewId="0">
      <selection activeCell="O18" sqref="O18"/>
    </sheetView>
  </sheetViews>
  <sheetFormatPr baseColWidth="10" defaultRowHeight="14.25" x14ac:dyDescent="0.2"/>
  <cols>
    <col min="1" max="1" width="0.5703125" style="2" customWidth="1"/>
    <col min="2" max="2" width="14.140625" style="3" customWidth="1"/>
    <col min="3" max="8" width="12.7109375" style="1" customWidth="1"/>
    <col min="9" max="12" width="15.28515625" style="1" customWidth="1"/>
    <col min="13" max="13" width="0.5703125" style="2" customWidth="1"/>
    <col min="14" max="16384" width="11.42578125" style="2"/>
  </cols>
  <sheetData>
    <row r="2" spans="1:15" x14ac:dyDescent="0.2">
      <c r="B2" s="36" t="s">
        <v>46</v>
      </c>
    </row>
    <row r="6" spans="1:15" ht="3.75" customHeight="1" thickBot="1" x14ac:dyDescent="0.25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5" ht="24" customHeight="1" x14ac:dyDescent="0.2">
      <c r="A7" s="30"/>
      <c r="B7" s="37" t="s">
        <v>53</v>
      </c>
      <c r="C7" s="45" t="s">
        <v>43</v>
      </c>
      <c r="D7" s="45"/>
      <c r="E7" s="45"/>
      <c r="F7" s="45"/>
      <c r="G7" s="45"/>
      <c r="H7" s="46"/>
      <c r="I7" s="47" t="s">
        <v>44</v>
      </c>
      <c r="J7" s="48"/>
      <c r="K7" s="48"/>
      <c r="L7" s="49"/>
      <c r="M7" s="31"/>
    </row>
    <row r="8" spans="1:15" ht="18" customHeight="1" x14ac:dyDescent="0.2">
      <c r="A8" s="30"/>
      <c r="B8" s="38"/>
      <c r="C8" s="39">
        <v>2012</v>
      </c>
      <c r="D8" s="40"/>
      <c r="E8" s="40">
        <v>2013</v>
      </c>
      <c r="F8" s="40"/>
      <c r="G8" s="40">
        <v>2014</v>
      </c>
      <c r="H8" s="44"/>
      <c r="I8" s="41">
        <v>2011</v>
      </c>
      <c r="J8" s="40">
        <v>2012</v>
      </c>
      <c r="K8" s="40">
        <v>2013</v>
      </c>
      <c r="L8" s="44">
        <v>2014</v>
      </c>
      <c r="M8" s="31"/>
      <c r="O8" s="2" t="s">
        <v>52</v>
      </c>
    </row>
    <row r="9" spans="1:15" ht="18" customHeight="1" x14ac:dyDescent="0.2">
      <c r="A9" s="30"/>
      <c r="B9" s="38"/>
      <c r="C9" s="19" t="s">
        <v>41</v>
      </c>
      <c r="D9" s="4" t="s">
        <v>42</v>
      </c>
      <c r="E9" s="4" t="s">
        <v>41</v>
      </c>
      <c r="F9" s="4" t="s">
        <v>42</v>
      </c>
      <c r="G9" s="4" t="s">
        <v>41</v>
      </c>
      <c r="H9" s="9" t="s">
        <v>42</v>
      </c>
      <c r="I9" s="42"/>
      <c r="J9" s="43"/>
      <c r="K9" s="43"/>
      <c r="L9" s="50">
        <v>2014</v>
      </c>
      <c r="M9" s="31"/>
    </row>
    <row r="10" spans="1:15" ht="19.5" customHeight="1" x14ac:dyDescent="0.2">
      <c r="A10" s="30"/>
      <c r="B10" s="23" t="s">
        <v>0</v>
      </c>
      <c r="C10" s="20">
        <v>2114.9899999999998</v>
      </c>
      <c r="D10" s="5">
        <v>1928.05</v>
      </c>
      <c r="E10" s="5">
        <v>3511.2874099999985</v>
      </c>
      <c r="F10" s="5">
        <v>3169.3989100000003</v>
      </c>
      <c r="G10" s="5">
        <v>3932.28</v>
      </c>
      <c r="H10" s="10">
        <v>3440.21</v>
      </c>
      <c r="I10" s="13">
        <v>4615073</v>
      </c>
      <c r="J10" s="6">
        <v>4942837.99</v>
      </c>
      <c r="K10" s="6">
        <v>4233153</v>
      </c>
      <c r="L10" s="14">
        <v>4390787</v>
      </c>
      <c r="M10" s="31"/>
    </row>
    <row r="11" spans="1:15" ht="19.5" customHeight="1" x14ac:dyDescent="0.2">
      <c r="A11" s="30"/>
      <c r="B11" s="24" t="s">
        <v>1</v>
      </c>
      <c r="C11" s="21">
        <v>1607.85</v>
      </c>
      <c r="D11" s="7">
        <v>1267.2</v>
      </c>
      <c r="E11" s="7">
        <v>3171.1661999999974</v>
      </c>
      <c r="F11" s="7">
        <v>2819.4998599999999</v>
      </c>
      <c r="G11" s="7">
        <v>3419.45</v>
      </c>
      <c r="H11" s="11">
        <v>3089</v>
      </c>
      <c r="I11" s="15">
        <v>1476619</v>
      </c>
      <c r="J11" s="8">
        <v>1362601.4</v>
      </c>
      <c r="K11" s="8">
        <v>1331319</v>
      </c>
      <c r="L11" s="16">
        <v>1432519</v>
      </c>
      <c r="M11" s="31"/>
    </row>
    <row r="12" spans="1:15" ht="19.5" customHeight="1" x14ac:dyDescent="0.2">
      <c r="A12" s="30"/>
      <c r="B12" s="23" t="s">
        <v>2</v>
      </c>
      <c r="C12" s="20">
        <v>916.38</v>
      </c>
      <c r="D12" s="5">
        <v>670.88</v>
      </c>
      <c r="E12" s="5">
        <v>787.58332000000007</v>
      </c>
      <c r="F12" s="5">
        <v>671.99999000000003</v>
      </c>
      <c r="G12" s="5">
        <v>977.25</v>
      </c>
      <c r="H12" s="10">
        <v>783</v>
      </c>
      <c r="I12" s="13">
        <v>167432</v>
      </c>
      <c r="J12" s="6">
        <v>130466.88</v>
      </c>
      <c r="K12" s="6">
        <v>129310</v>
      </c>
      <c r="L12" s="14">
        <v>94279</v>
      </c>
      <c r="M12" s="31"/>
    </row>
    <row r="13" spans="1:15" ht="19.5" customHeight="1" x14ac:dyDescent="0.2">
      <c r="A13" s="30"/>
      <c r="B13" s="24" t="s">
        <v>3</v>
      </c>
      <c r="C13" s="21">
        <v>1984.99</v>
      </c>
      <c r="D13" s="7">
        <v>1561.88</v>
      </c>
      <c r="E13" s="7">
        <v>1607.5710699999995</v>
      </c>
      <c r="F13" s="7">
        <v>1151.3333299999999</v>
      </c>
      <c r="G13" s="7">
        <v>1171.6600000000001</v>
      </c>
      <c r="H13" s="11">
        <v>832.33</v>
      </c>
      <c r="I13" s="15">
        <v>1878022</v>
      </c>
      <c r="J13" s="8">
        <v>2136618.2599999998</v>
      </c>
      <c r="K13" s="8">
        <v>1904654</v>
      </c>
      <c r="L13" s="16">
        <v>1340329</v>
      </c>
      <c r="M13" s="31"/>
    </row>
    <row r="14" spans="1:15" ht="19.5" customHeight="1" x14ac:dyDescent="0.2">
      <c r="A14" s="30"/>
      <c r="B14" s="23" t="s">
        <v>4</v>
      </c>
      <c r="C14" s="20">
        <v>560.98</v>
      </c>
      <c r="D14" s="5">
        <v>224.78</v>
      </c>
      <c r="E14" s="5">
        <v>579.66626000000019</v>
      </c>
      <c r="F14" s="5">
        <v>332.83330000000001</v>
      </c>
      <c r="G14" s="5">
        <v>646.4</v>
      </c>
      <c r="H14" s="10">
        <v>406</v>
      </c>
      <c r="I14" s="13">
        <v>517144</v>
      </c>
      <c r="J14" s="6">
        <v>502210.54</v>
      </c>
      <c r="K14" s="6">
        <v>312544</v>
      </c>
      <c r="L14" s="14">
        <v>215297</v>
      </c>
      <c r="M14" s="31"/>
    </row>
    <row r="15" spans="1:15" ht="19.5" customHeight="1" x14ac:dyDescent="0.2">
      <c r="A15" s="30"/>
      <c r="B15" s="24" t="s">
        <v>5</v>
      </c>
      <c r="C15" s="21">
        <v>1389.27</v>
      </c>
      <c r="D15" s="7">
        <v>1180.1300000000001</v>
      </c>
      <c r="E15" s="7">
        <v>2122.2801499999996</v>
      </c>
      <c r="F15" s="7">
        <v>1944.36463</v>
      </c>
      <c r="G15" s="7">
        <v>2557.79</v>
      </c>
      <c r="H15" s="11">
        <v>2212.33</v>
      </c>
      <c r="I15" s="15">
        <v>2880754</v>
      </c>
      <c r="J15" s="8">
        <v>1881051.97</v>
      </c>
      <c r="K15" s="8">
        <v>1920845</v>
      </c>
      <c r="L15" s="16">
        <v>1605582</v>
      </c>
      <c r="M15" s="31"/>
    </row>
    <row r="16" spans="1:15" ht="19.5" customHeight="1" x14ac:dyDescent="0.2">
      <c r="A16" s="30"/>
      <c r="B16" s="23" t="s">
        <v>6</v>
      </c>
      <c r="C16" s="20">
        <v>1598.24</v>
      </c>
      <c r="D16" s="5">
        <v>1401.51</v>
      </c>
      <c r="E16" s="5">
        <v>2821.8807699999988</v>
      </c>
      <c r="F16" s="5">
        <v>2514.9475699999998</v>
      </c>
      <c r="G16" s="5">
        <v>3607.68</v>
      </c>
      <c r="H16" s="10">
        <v>3177.83</v>
      </c>
      <c r="I16" s="13">
        <v>3169833</v>
      </c>
      <c r="J16" s="6">
        <v>3127338.22</v>
      </c>
      <c r="K16" s="6">
        <v>2176841</v>
      </c>
      <c r="L16" s="14">
        <v>2104306</v>
      </c>
      <c r="M16" s="31"/>
    </row>
    <row r="17" spans="1:13" ht="19.5" customHeight="1" x14ac:dyDescent="0.2">
      <c r="A17" s="30"/>
      <c r="B17" s="24" t="s">
        <v>7</v>
      </c>
      <c r="C17" s="21">
        <v>1376.89</v>
      </c>
      <c r="D17" s="7">
        <v>1087.54</v>
      </c>
      <c r="E17" s="7">
        <v>2763.3496399999967</v>
      </c>
      <c r="F17" s="7">
        <v>2368.6665800000001</v>
      </c>
      <c r="G17" s="7">
        <v>2518.4300000000003</v>
      </c>
      <c r="H17" s="11">
        <v>2220.9</v>
      </c>
      <c r="I17" s="15">
        <v>2331769</v>
      </c>
      <c r="J17" s="8">
        <v>2127607.25</v>
      </c>
      <c r="K17" s="8">
        <v>1540144</v>
      </c>
      <c r="L17" s="16">
        <v>1960445</v>
      </c>
      <c r="M17" s="31"/>
    </row>
    <row r="18" spans="1:13" ht="19.5" customHeight="1" x14ac:dyDescent="0.2">
      <c r="A18" s="30"/>
      <c r="B18" s="23" t="s">
        <v>8</v>
      </c>
      <c r="C18" s="20">
        <v>1435.97</v>
      </c>
      <c r="D18" s="5">
        <v>1345.24</v>
      </c>
      <c r="E18" s="5">
        <v>1969.4430600000019</v>
      </c>
      <c r="F18" s="5">
        <v>1738.6655800000001</v>
      </c>
      <c r="G18" s="5">
        <v>1780.2</v>
      </c>
      <c r="H18" s="10">
        <v>1584.4</v>
      </c>
      <c r="I18" s="13">
        <v>2523037</v>
      </c>
      <c r="J18" s="6">
        <v>2102861.63</v>
      </c>
      <c r="K18" s="6">
        <v>2343208</v>
      </c>
      <c r="L18" s="14">
        <v>2788240</v>
      </c>
      <c r="M18" s="31"/>
    </row>
    <row r="19" spans="1:13" ht="19.5" customHeight="1" x14ac:dyDescent="0.2">
      <c r="A19" s="30"/>
      <c r="B19" s="24" t="s">
        <v>9</v>
      </c>
      <c r="C19" s="21">
        <v>2502.66</v>
      </c>
      <c r="D19" s="7">
        <v>2213.09</v>
      </c>
      <c r="E19" s="7">
        <v>4697.7878099999998</v>
      </c>
      <c r="F19" s="7">
        <v>4237.7232800000002</v>
      </c>
      <c r="G19" s="7">
        <v>4536.6400000000003</v>
      </c>
      <c r="H19" s="11">
        <v>4091.31</v>
      </c>
      <c r="I19" s="15">
        <v>7126578</v>
      </c>
      <c r="J19" s="8">
        <v>5331816.9000000004</v>
      </c>
      <c r="K19" s="8">
        <v>4475979</v>
      </c>
      <c r="L19" s="16">
        <v>3750220</v>
      </c>
      <c r="M19" s="31"/>
    </row>
    <row r="20" spans="1:13" ht="19.5" customHeight="1" x14ac:dyDescent="0.2">
      <c r="A20" s="30"/>
      <c r="B20" s="23" t="s">
        <v>10</v>
      </c>
      <c r="C20" s="20">
        <v>786.57</v>
      </c>
      <c r="D20" s="5">
        <v>680.17</v>
      </c>
      <c r="E20" s="5">
        <v>1585.7974900000004</v>
      </c>
      <c r="F20" s="5">
        <v>1435.8546300000003</v>
      </c>
      <c r="G20" s="5">
        <v>2006.1599999999999</v>
      </c>
      <c r="H20" s="10">
        <v>1912.33</v>
      </c>
      <c r="I20" s="13">
        <v>2314908</v>
      </c>
      <c r="J20" s="6">
        <v>1587189.62</v>
      </c>
      <c r="K20" s="6">
        <v>2215580</v>
      </c>
      <c r="L20" s="14">
        <v>1743819</v>
      </c>
      <c r="M20" s="31"/>
    </row>
    <row r="21" spans="1:13" ht="19.5" customHeight="1" x14ac:dyDescent="0.2">
      <c r="A21" s="30"/>
      <c r="B21" s="24" t="s">
        <v>11</v>
      </c>
      <c r="C21" s="21">
        <v>568.79</v>
      </c>
      <c r="D21" s="7">
        <v>403.18</v>
      </c>
      <c r="E21" s="7">
        <v>1139.6274300000002</v>
      </c>
      <c r="F21" s="7">
        <v>845.33330000000001</v>
      </c>
      <c r="G21" s="7">
        <v>994.6</v>
      </c>
      <c r="H21" s="11">
        <v>771</v>
      </c>
      <c r="I21" s="15">
        <v>1208579</v>
      </c>
      <c r="J21" s="8">
        <v>1369967.53</v>
      </c>
      <c r="K21" s="8">
        <v>1002444</v>
      </c>
      <c r="L21" s="16">
        <v>914740</v>
      </c>
      <c r="M21" s="31"/>
    </row>
    <row r="22" spans="1:13" ht="19.5" customHeight="1" x14ac:dyDescent="0.2">
      <c r="A22" s="30"/>
      <c r="B22" s="23" t="s">
        <v>12</v>
      </c>
      <c r="C22" s="20">
        <v>2289.04</v>
      </c>
      <c r="D22" s="5">
        <v>2083.2399999999998</v>
      </c>
      <c r="E22" s="5">
        <v>5029.9616499999938</v>
      </c>
      <c r="F22" s="5">
        <v>4652.7918499999996</v>
      </c>
      <c r="G22" s="5">
        <v>5556.46</v>
      </c>
      <c r="H22" s="10">
        <v>5231.63</v>
      </c>
      <c r="I22" s="13">
        <v>2822522</v>
      </c>
      <c r="J22" s="6">
        <v>2854033.87</v>
      </c>
      <c r="K22" s="6">
        <v>2218316</v>
      </c>
      <c r="L22" s="14">
        <v>2464348</v>
      </c>
      <c r="M22" s="31"/>
    </row>
    <row r="23" spans="1:13" ht="19.5" customHeight="1" x14ac:dyDescent="0.2">
      <c r="A23" s="30"/>
      <c r="B23" s="24" t="s">
        <v>13</v>
      </c>
      <c r="C23" s="21">
        <v>510.32</v>
      </c>
      <c r="D23" s="7">
        <v>425.67</v>
      </c>
      <c r="E23" s="7">
        <v>624.47606000000076</v>
      </c>
      <c r="F23" s="7">
        <v>542.16663999999992</v>
      </c>
      <c r="G23" s="7">
        <v>626</v>
      </c>
      <c r="H23" s="11">
        <v>526.66999999999996</v>
      </c>
      <c r="I23" s="15">
        <v>652978</v>
      </c>
      <c r="J23" s="8">
        <v>459994.06</v>
      </c>
      <c r="K23" s="8">
        <v>361955</v>
      </c>
      <c r="L23" s="16">
        <v>307344</v>
      </c>
      <c r="M23" s="31"/>
    </row>
    <row r="24" spans="1:13" ht="19.5" customHeight="1" x14ac:dyDescent="0.2">
      <c r="A24" s="30"/>
      <c r="B24" s="23" t="s">
        <v>14</v>
      </c>
      <c r="C24" s="20">
        <v>679.6</v>
      </c>
      <c r="D24" s="5">
        <v>567.62</v>
      </c>
      <c r="E24" s="5">
        <v>1334.5776900000001</v>
      </c>
      <c r="F24" s="5">
        <v>1099.4666099999999</v>
      </c>
      <c r="G24" s="5">
        <v>1543.6510000000001</v>
      </c>
      <c r="H24" s="10">
        <v>1409.8510000000001</v>
      </c>
      <c r="I24" s="13">
        <v>1046756</v>
      </c>
      <c r="J24" s="6">
        <v>682562.44</v>
      </c>
      <c r="K24" s="6">
        <v>652567</v>
      </c>
      <c r="L24" s="14">
        <v>942395</v>
      </c>
      <c r="M24" s="31"/>
    </row>
    <row r="25" spans="1:13" ht="19.5" customHeight="1" x14ac:dyDescent="0.2">
      <c r="A25" s="30"/>
      <c r="B25" s="24" t="s">
        <v>15</v>
      </c>
      <c r="C25" s="21">
        <v>269.44</v>
      </c>
      <c r="D25" s="7">
        <v>217.5</v>
      </c>
      <c r="E25" s="7">
        <v>336.66661999999985</v>
      </c>
      <c r="F25" s="7">
        <v>263.99998000000005</v>
      </c>
      <c r="G25" s="7">
        <v>224</v>
      </c>
      <c r="H25" s="11">
        <v>202.33</v>
      </c>
      <c r="I25" s="15">
        <v>363215</v>
      </c>
      <c r="J25" s="8">
        <v>339042.12</v>
      </c>
      <c r="K25" s="8">
        <v>167852</v>
      </c>
      <c r="L25" s="16">
        <v>235071</v>
      </c>
      <c r="M25" s="31"/>
    </row>
    <row r="26" spans="1:13" ht="19.5" customHeight="1" x14ac:dyDescent="0.2">
      <c r="A26" s="30"/>
      <c r="B26" s="23" t="s">
        <v>16</v>
      </c>
      <c r="C26" s="20">
        <v>443.82</v>
      </c>
      <c r="D26" s="5">
        <v>383.69</v>
      </c>
      <c r="E26" s="5">
        <v>323.99996999999996</v>
      </c>
      <c r="F26" s="5">
        <v>281</v>
      </c>
      <c r="G26" s="5">
        <v>291.98</v>
      </c>
      <c r="H26" s="10">
        <v>208.67</v>
      </c>
      <c r="I26" s="13">
        <v>181540</v>
      </c>
      <c r="J26" s="6">
        <v>226172</v>
      </c>
      <c r="K26" s="6">
        <v>203516</v>
      </c>
      <c r="L26" s="14">
        <v>116182</v>
      </c>
      <c r="M26" s="31"/>
    </row>
    <row r="27" spans="1:13" ht="19.5" customHeight="1" x14ac:dyDescent="0.2">
      <c r="A27" s="30"/>
      <c r="B27" s="24" t="s">
        <v>17</v>
      </c>
      <c r="C27" s="21">
        <v>533.05999999999995</v>
      </c>
      <c r="D27" s="7">
        <v>457.54</v>
      </c>
      <c r="E27" s="7">
        <v>440.66661999999997</v>
      </c>
      <c r="F27" s="7">
        <v>307.66665</v>
      </c>
      <c r="G27" s="7">
        <v>656.24</v>
      </c>
      <c r="H27" s="11">
        <v>550.07000000000005</v>
      </c>
      <c r="I27" s="15">
        <v>169922</v>
      </c>
      <c r="J27" s="8">
        <v>145851.41</v>
      </c>
      <c r="K27" s="8">
        <v>51495</v>
      </c>
      <c r="L27" s="16">
        <v>202332</v>
      </c>
      <c r="M27" s="31"/>
    </row>
    <row r="28" spans="1:13" ht="19.5" customHeight="1" x14ac:dyDescent="0.2">
      <c r="A28" s="30"/>
      <c r="B28" s="23" t="s">
        <v>18</v>
      </c>
      <c r="C28" s="20">
        <v>54.9</v>
      </c>
      <c r="D28" s="5">
        <v>18.77</v>
      </c>
      <c r="E28" s="5">
        <v>161.33332000000001</v>
      </c>
      <c r="F28" s="5">
        <v>132.66666000000001</v>
      </c>
      <c r="G28" s="5">
        <v>57.36</v>
      </c>
      <c r="H28" s="10">
        <v>38.53</v>
      </c>
      <c r="I28" s="13">
        <v>42669</v>
      </c>
      <c r="J28" s="6">
        <v>33935.81</v>
      </c>
      <c r="K28" s="6">
        <v>41696</v>
      </c>
      <c r="L28" s="14">
        <v>12892</v>
      </c>
      <c r="M28" s="31"/>
    </row>
    <row r="29" spans="1:13" ht="19.5" customHeight="1" x14ac:dyDescent="0.2">
      <c r="A29" s="30"/>
      <c r="B29" s="24" t="s">
        <v>19</v>
      </c>
      <c r="C29" s="21">
        <v>877.71</v>
      </c>
      <c r="D29" s="7">
        <v>747.24</v>
      </c>
      <c r="E29" s="7">
        <v>2196.9875700000007</v>
      </c>
      <c r="F29" s="7">
        <v>1951.8299299999992</v>
      </c>
      <c r="G29" s="7">
        <v>2163.5300000000002</v>
      </c>
      <c r="H29" s="11">
        <v>2010.73</v>
      </c>
      <c r="I29" s="15">
        <v>688595</v>
      </c>
      <c r="J29" s="8">
        <v>458322.99</v>
      </c>
      <c r="K29" s="8">
        <v>366338</v>
      </c>
      <c r="L29" s="16">
        <v>404846</v>
      </c>
      <c r="M29" s="31"/>
    </row>
    <row r="30" spans="1:13" ht="19.5" customHeight="1" x14ac:dyDescent="0.2">
      <c r="A30" s="30"/>
      <c r="B30" s="23" t="s">
        <v>20</v>
      </c>
      <c r="C30" s="20">
        <v>1951.05</v>
      </c>
      <c r="D30" s="5">
        <v>1815.56</v>
      </c>
      <c r="E30" s="5">
        <v>4491.4689099999987</v>
      </c>
      <c r="F30" s="5">
        <v>4272.9999499999994</v>
      </c>
      <c r="G30" s="5">
        <v>4837.2299999999996</v>
      </c>
      <c r="H30" s="10">
        <v>4587</v>
      </c>
      <c r="I30" s="13">
        <v>1556846</v>
      </c>
      <c r="J30" s="6">
        <v>1906972.25</v>
      </c>
      <c r="K30" s="6">
        <v>1285955</v>
      </c>
      <c r="L30" s="14">
        <v>1269293</v>
      </c>
      <c r="M30" s="31"/>
    </row>
    <row r="31" spans="1:13" ht="19.5" customHeight="1" x14ac:dyDescent="0.2">
      <c r="A31" s="30"/>
      <c r="B31" s="24" t="s">
        <v>21</v>
      </c>
      <c r="C31" s="21">
        <v>572.69000000000005</v>
      </c>
      <c r="D31" s="7">
        <v>451.73</v>
      </c>
      <c r="E31" s="7">
        <v>731.53330999999991</v>
      </c>
      <c r="F31" s="7">
        <v>621</v>
      </c>
      <c r="G31" s="7">
        <v>770.6</v>
      </c>
      <c r="H31" s="11">
        <v>621.6</v>
      </c>
      <c r="I31" s="15">
        <v>1145629</v>
      </c>
      <c r="J31" s="8">
        <v>839433.41</v>
      </c>
      <c r="K31" s="8">
        <v>919804</v>
      </c>
      <c r="L31" s="16">
        <v>831408</v>
      </c>
      <c r="M31" s="31"/>
    </row>
    <row r="32" spans="1:13" ht="19.5" customHeight="1" x14ac:dyDescent="0.2">
      <c r="A32" s="30"/>
      <c r="B32" s="23" t="s">
        <v>22</v>
      </c>
      <c r="C32" s="20">
        <v>1627.64</v>
      </c>
      <c r="D32" s="5">
        <v>1373.34</v>
      </c>
      <c r="E32" s="5">
        <v>2963.9220099999989</v>
      </c>
      <c r="F32" s="5">
        <v>2531.5332600000002</v>
      </c>
      <c r="G32" s="5">
        <v>2268.25</v>
      </c>
      <c r="H32" s="10">
        <v>1910.85</v>
      </c>
      <c r="I32" s="13">
        <v>3397355</v>
      </c>
      <c r="J32" s="6">
        <v>2171655.08</v>
      </c>
      <c r="K32" s="6">
        <v>1738811</v>
      </c>
      <c r="L32" s="14">
        <v>1232319</v>
      </c>
      <c r="M32" s="31"/>
    </row>
    <row r="33" spans="1:13" ht="19.5" customHeight="1" x14ac:dyDescent="0.2">
      <c r="A33" s="30"/>
      <c r="B33" s="24" t="s">
        <v>23</v>
      </c>
      <c r="C33" s="21">
        <v>1026.18</v>
      </c>
      <c r="D33" s="7">
        <v>973.89</v>
      </c>
      <c r="E33" s="7">
        <v>1338.1996500000002</v>
      </c>
      <c r="F33" s="7">
        <v>1269.8998900000001</v>
      </c>
      <c r="G33" s="7">
        <v>1632.6899999999998</v>
      </c>
      <c r="H33" s="11">
        <v>1558.86</v>
      </c>
      <c r="I33" s="15">
        <v>1529953</v>
      </c>
      <c r="J33" s="8">
        <v>1225369.3700000001</v>
      </c>
      <c r="K33" s="8">
        <v>1363307</v>
      </c>
      <c r="L33" s="16">
        <v>1073508</v>
      </c>
      <c r="M33" s="31"/>
    </row>
    <row r="34" spans="1:13" ht="19.5" customHeight="1" x14ac:dyDescent="0.2">
      <c r="A34" s="30"/>
      <c r="B34" s="23" t="s">
        <v>24</v>
      </c>
      <c r="C34" s="20">
        <v>1337.41</v>
      </c>
      <c r="D34" s="5">
        <v>1093.2</v>
      </c>
      <c r="E34" s="5">
        <v>1810.1665699999999</v>
      </c>
      <c r="F34" s="5">
        <v>1522.9999899999998</v>
      </c>
      <c r="G34" s="5">
        <v>1985</v>
      </c>
      <c r="H34" s="10">
        <v>1752.5</v>
      </c>
      <c r="I34" s="13">
        <v>493093</v>
      </c>
      <c r="J34" s="6">
        <v>165663.79999999999</v>
      </c>
      <c r="K34" s="6">
        <v>440202</v>
      </c>
      <c r="L34" s="14">
        <v>310458</v>
      </c>
      <c r="M34" s="31"/>
    </row>
    <row r="35" spans="1:13" ht="19.5" customHeight="1" x14ac:dyDescent="0.2">
      <c r="A35" s="30"/>
      <c r="B35" s="24" t="s">
        <v>25</v>
      </c>
      <c r="C35" s="21">
        <v>699.71</v>
      </c>
      <c r="D35" s="7">
        <v>591.33000000000004</v>
      </c>
      <c r="E35" s="7">
        <v>1218.8332200000002</v>
      </c>
      <c r="F35" s="7">
        <v>1100.8332899999998</v>
      </c>
      <c r="G35" s="7">
        <v>1223.83</v>
      </c>
      <c r="H35" s="11">
        <v>1130.76</v>
      </c>
      <c r="I35" s="15">
        <v>363080</v>
      </c>
      <c r="J35" s="8">
        <v>253234.48</v>
      </c>
      <c r="K35" s="8">
        <v>192798</v>
      </c>
      <c r="L35" s="16">
        <v>194567</v>
      </c>
      <c r="M35" s="31"/>
    </row>
    <row r="36" spans="1:13" ht="19.5" customHeight="1" x14ac:dyDescent="0.2">
      <c r="A36" s="30"/>
      <c r="B36" s="23" t="s">
        <v>26</v>
      </c>
      <c r="C36" s="20">
        <v>1993.99</v>
      </c>
      <c r="D36" s="5">
        <v>1511.7</v>
      </c>
      <c r="E36" s="5">
        <v>3692.5710599999975</v>
      </c>
      <c r="F36" s="5">
        <v>3093.9999200000002</v>
      </c>
      <c r="G36" s="5">
        <v>3310.91</v>
      </c>
      <c r="H36" s="10">
        <v>2776</v>
      </c>
      <c r="I36" s="13">
        <v>1398239</v>
      </c>
      <c r="J36" s="6">
        <v>1321486.6399999999</v>
      </c>
      <c r="K36" s="6">
        <v>1246573</v>
      </c>
      <c r="L36" s="14">
        <v>1083924</v>
      </c>
      <c r="M36" s="31"/>
    </row>
    <row r="37" spans="1:13" ht="19.5" customHeight="1" x14ac:dyDescent="0.2">
      <c r="A37" s="30"/>
      <c r="B37" s="24" t="s">
        <v>27</v>
      </c>
      <c r="C37" s="21">
        <v>367.64</v>
      </c>
      <c r="D37" s="7">
        <v>260.2</v>
      </c>
      <c r="E37" s="7">
        <v>633.38792999999953</v>
      </c>
      <c r="F37" s="7">
        <v>518.99998000000005</v>
      </c>
      <c r="G37" s="7">
        <v>446.24</v>
      </c>
      <c r="H37" s="11">
        <v>340.67</v>
      </c>
      <c r="I37" s="15">
        <v>559143</v>
      </c>
      <c r="J37" s="8">
        <v>789105.97</v>
      </c>
      <c r="K37" s="8">
        <v>837348</v>
      </c>
      <c r="L37" s="16">
        <v>591794</v>
      </c>
      <c r="M37" s="31"/>
    </row>
    <row r="38" spans="1:13" ht="19.5" customHeight="1" x14ac:dyDescent="0.2">
      <c r="A38" s="30"/>
      <c r="B38" s="23" t="s">
        <v>28</v>
      </c>
      <c r="C38" s="20">
        <v>713.85</v>
      </c>
      <c r="D38" s="5">
        <v>509.8</v>
      </c>
      <c r="E38" s="5">
        <v>924.85687999999971</v>
      </c>
      <c r="F38" s="5">
        <v>751.52373999999998</v>
      </c>
      <c r="G38" s="5">
        <v>982.83</v>
      </c>
      <c r="H38" s="10">
        <v>896.33</v>
      </c>
      <c r="I38" s="13">
        <v>1931589</v>
      </c>
      <c r="J38" s="6">
        <v>1775290.25</v>
      </c>
      <c r="K38" s="6">
        <v>1708312</v>
      </c>
      <c r="L38" s="14">
        <v>1710200</v>
      </c>
      <c r="M38" s="31"/>
    </row>
    <row r="39" spans="1:13" ht="19.5" customHeight="1" x14ac:dyDescent="0.2">
      <c r="A39" s="30"/>
      <c r="B39" s="24" t="s">
        <v>29</v>
      </c>
      <c r="C39" s="21">
        <v>1195.55</v>
      </c>
      <c r="D39" s="7">
        <v>882.17</v>
      </c>
      <c r="E39" s="7">
        <v>2218.3487100000011</v>
      </c>
      <c r="F39" s="7">
        <v>1953.9996000000001</v>
      </c>
      <c r="G39" s="7">
        <v>1568.625</v>
      </c>
      <c r="H39" s="11">
        <v>1332.84</v>
      </c>
      <c r="I39" s="15">
        <v>4189243</v>
      </c>
      <c r="J39" s="8">
        <v>3976735.31</v>
      </c>
      <c r="K39" s="8">
        <v>2215227</v>
      </c>
      <c r="L39" s="16">
        <v>1618975</v>
      </c>
      <c r="M39" s="31"/>
    </row>
    <row r="40" spans="1:13" ht="19.5" customHeight="1" x14ac:dyDescent="0.2">
      <c r="A40" s="30"/>
      <c r="B40" s="23" t="s">
        <v>30</v>
      </c>
      <c r="C40" s="20">
        <v>1814.77</v>
      </c>
      <c r="D40" s="5">
        <v>1327.51</v>
      </c>
      <c r="E40" s="5">
        <v>1569.16651</v>
      </c>
      <c r="F40" s="5">
        <v>1207.1666</v>
      </c>
      <c r="G40" s="5">
        <v>1407.72</v>
      </c>
      <c r="H40" s="10">
        <v>1123.8</v>
      </c>
      <c r="I40" s="13">
        <v>420196</v>
      </c>
      <c r="J40" s="6">
        <v>297808.77</v>
      </c>
      <c r="K40" s="6">
        <v>167746</v>
      </c>
      <c r="L40" s="14">
        <v>176822</v>
      </c>
      <c r="M40" s="31"/>
    </row>
    <row r="41" spans="1:13" ht="19.5" customHeight="1" x14ac:dyDescent="0.2">
      <c r="A41" s="30"/>
      <c r="B41" s="24" t="s">
        <v>31</v>
      </c>
      <c r="C41" s="21">
        <v>735.58</v>
      </c>
      <c r="D41" s="7">
        <v>613.47</v>
      </c>
      <c r="E41" s="7">
        <v>897.66663999999992</v>
      </c>
      <c r="F41" s="7">
        <v>767.66665999999998</v>
      </c>
      <c r="G41" s="7">
        <v>1022.19</v>
      </c>
      <c r="H41" s="11">
        <v>905.86</v>
      </c>
      <c r="I41" s="15">
        <v>736485</v>
      </c>
      <c r="J41" s="8">
        <v>590546.92000000004</v>
      </c>
      <c r="K41" s="8">
        <v>402076</v>
      </c>
      <c r="L41" s="16">
        <v>349018</v>
      </c>
      <c r="M41" s="31"/>
    </row>
    <row r="42" spans="1:13" ht="19.5" customHeight="1" x14ac:dyDescent="0.2">
      <c r="A42" s="30"/>
      <c r="B42" s="23" t="s">
        <v>32</v>
      </c>
      <c r="C42" s="20">
        <v>1463.23</v>
      </c>
      <c r="D42" s="5">
        <v>1220.18</v>
      </c>
      <c r="E42" s="5">
        <v>2716.2015599999991</v>
      </c>
      <c r="F42" s="5">
        <v>2307.3312399999995</v>
      </c>
      <c r="G42" s="5">
        <v>2834.05</v>
      </c>
      <c r="H42" s="10">
        <v>2553.0500000000002</v>
      </c>
      <c r="I42" s="13">
        <v>593531</v>
      </c>
      <c r="J42" s="6">
        <v>660296.14</v>
      </c>
      <c r="K42" s="6">
        <v>524472</v>
      </c>
      <c r="L42" s="14">
        <v>591055</v>
      </c>
      <c r="M42" s="31"/>
    </row>
    <row r="43" spans="1:13" ht="19.5" customHeight="1" x14ac:dyDescent="0.2">
      <c r="A43" s="30"/>
      <c r="B43" s="24" t="s">
        <v>33</v>
      </c>
      <c r="C43" s="21">
        <v>3723.82</v>
      </c>
      <c r="D43" s="7">
        <v>3474.86</v>
      </c>
      <c r="E43" s="7">
        <v>7010.5650600000099</v>
      </c>
      <c r="F43" s="7">
        <v>6614.6131399999986</v>
      </c>
      <c r="G43" s="7">
        <v>6367.5599999999995</v>
      </c>
      <c r="H43" s="11">
        <v>5992.69</v>
      </c>
      <c r="I43" s="15">
        <v>9682704</v>
      </c>
      <c r="J43" s="8">
        <v>6205552.3600000003</v>
      </c>
      <c r="K43" s="8">
        <v>5658360</v>
      </c>
      <c r="L43" s="16">
        <v>4633785</v>
      </c>
      <c r="M43" s="31"/>
    </row>
    <row r="44" spans="1:13" ht="19.5" customHeight="1" x14ac:dyDescent="0.2">
      <c r="A44" s="30"/>
      <c r="B44" s="23" t="s">
        <v>34</v>
      </c>
      <c r="C44" s="20">
        <v>879.56</v>
      </c>
      <c r="D44" s="5">
        <v>633.62</v>
      </c>
      <c r="E44" s="5">
        <v>1063.99999</v>
      </c>
      <c r="F44" s="5">
        <v>750.99999000000003</v>
      </c>
      <c r="G44" s="5">
        <v>957.67</v>
      </c>
      <c r="H44" s="10">
        <v>703.67</v>
      </c>
      <c r="I44" s="13">
        <v>2175106</v>
      </c>
      <c r="J44" s="6">
        <v>994504.31</v>
      </c>
      <c r="K44" s="6">
        <v>1076034</v>
      </c>
      <c r="L44" s="14">
        <v>1261521</v>
      </c>
      <c r="M44" s="31"/>
    </row>
    <row r="45" spans="1:13" ht="19.5" customHeight="1" x14ac:dyDescent="0.2">
      <c r="A45" s="30"/>
      <c r="B45" s="24" t="s">
        <v>35</v>
      </c>
      <c r="C45" s="21">
        <v>525.16</v>
      </c>
      <c r="D45" s="7">
        <v>194.13</v>
      </c>
      <c r="E45" s="7">
        <v>913.94989999999984</v>
      </c>
      <c r="F45" s="7">
        <v>241.2</v>
      </c>
      <c r="G45" s="7">
        <v>771.37</v>
      </c>
      <c r="H45" s="11">
        <v>474.4</v>
      </c>
      <c r="I45" s="15">
        <v>478739</v>
      </c>
      <c r="J45" s="8">
        <v>353642.9</v>
      </c>
      <c r="K45" s="8">
        <v>365953</v>
      </c>
      <c r="L45" s="16">
        <v>737747</v>
      </c>
      <c r="M45" s="31"/>
    </row>
    <row r="46" spans="1:13" ht="19.5" customHeight="1" x14ac:dyDescent="0.2">
      <c r="A46" s="30"/>
      <c r="B46" s="23" t="s">
        <v>36</v>
      </c>
      <c r="C46" s="20">
        <v>291.19</v>
      </c>
      <c r="D46" s="5">
        <v>197.42</v>
      </c>
      <c r="E46" s="5">
        <v>316.49997000000002</v>
      </c>
      <c r="F46" s="5">
        <v>235</v>
      </c>
      <c r="G46" s="5">
        <v>261.27</v>
      </c>
      <c r="H46" s="10">
        <v>206.44</v>
      </c>
      <c r="I46" s="13">
        <v>300809</v>
      </c>
      <c r="J46" s="6">
        <v>230131.92</v>
      </c>
      <c r="K46" s="6">
        <v>203872</v>
      </c>
      <c r="L46" s="14">
        <v>236823</v>
      </c>
      <c r="M46" s="31"/>
    </row>
    <row r="47" spans="1:13" ht="19.5" customHeight="1" x14ac:dyDescent="0.2">
      <c r="A47" s="30"/>
      <c r="B47" s="24" t="s">
        <v>37</v>
      </c>
      <c r="C47" s="21">
        <v>889.32</v>
      </c>
      <c r="D47" s="7">
        <v>715.68</v>
      </c>
      <c r="E47" s="7">
        <v>1761.7892199999997</v>
      </c>
      <c r="F47" s="7">
        <v>1585.0599600000003</v>
      </c>
      <c r="G47" s="7">
        <v>1325.34</v>
      </c>
      <c r="H47" s="11">
        <v>1126</v>
      </c>
      <c r="I47" s="15">
        <v>555111</v>
      </c>
      <c r="J47" s="8">
        <v>362920.39</v>
      </c>
      <c r="K47" s="8">
        <v>360320</v>
      </c>
      <c r="L47" s="16">
        <v>273891</v>
      </c>
      <c r="M47" s="31"/>
    </row>
    <row r="48" spans="1:13" ht="19.5" customHeight="1" x14ac:dyDescent="0.2">
      <c r="A48" s="30"/>
      <c r="B48" s="23" t="s">
        <v>54</v>
      </c>
      <c r="C48" s="20">
        <v>820.39</v>
      </c>
      <c r="D48" s="5">
        <v>744.19</v>
      </c>
      <c r="E48" s="5">
        <v>1538.9712099999999</v>
      </c>
      <c r="F48" s="5">
        <v>1309.9999500000004</v>
      </c>
      <c r="G48" s="5">
        <v>1181.04</v>
      </c>
      <c r="H48" s="10">
        <v>1051.71</v>
      </c>
      <c r="I48" s="13">
        <v>2236826</v>
      </c>
      <c r="J48" s="6">
        <v>1424450.37</v>
      </c>
      <c r="K48" s="6">
        <v>1265970</v>
      </c>
      <c r="L48" s="14">
        <v>1079056</v>
      </c>
      <c r="M48" s="31"/>
    </row>
    <row r="49" spans="1:13" ht="19.5" customHeight="1" x14ac:dyDescent="0.2">
      <c r="A49" s="30"/>
      <c r="B49" s="24" t="s">
        <v>38</v>
      </c>
      <c r="C49" s="21">
        <v>806.48</v>
      </c>
      <c r="D49" s="7">
        <v>680.07</v>
      </c>
      <c r="E49" s="7">
        <v>1424.9998800000005</v>
      </c>
      <c r="F49" s="7">
        <v>1291.6666200000002</v>
      </c>
      <c r="G49" s="7">
        <v>1243.57</v>
      </c>
      <c r="H49" s="11">
        <v>1131.24</v>
      </c>
      <c r="I49" s="15">
        <v>752559</v>
      </c>
      <c r="J49" s="8">
        <v>527431.87</v>
      </c>
      <c r="K49" s="8">
        <v>463069</v>
      </c>
      <c r="L49" s="16">
        <v>537254</v>
      </c>
      <c r="M49" s="31"/>
    </row>
    <row r="50" spans="1:13" ht="19.5" customHeight="1" x14ac:dyDescent="0.2">
      <c r="A50" s="30"/>
      <c r="B50" s="23" t="s">
        <v>39</v>
      </c>
      <c r="C50" s="20">
        <v>186.77</v>
      </c>
      <c r="D50" s="5">
        <v>167.47</v>
      </c>
      <c r="E50" s="5">
        <v>162</v>
      </c>
      <c r="F50" s="5">
        <v>154</v>
      </c>
      <c r="G50" s="5">
        <v>178.19</v>
      </c>
      <c r="H50" s="10">
        <v>169.87</v>
      </c>
      <c r="I50" s="13">
        <v>69114</v>
      </c>
      <c r="J50" s="6">
        <v>42701.32</v>
      </c>
      <c r="K50" s="6">
        <v>50403</v>
      </c>
      <c r="L50" s="14">
        <v>75934</v>
      </c>
      <c r="M50" s="31"/>
    </row>
    <row r="51" spans="1:13" ht="19.5" customHeight="1" x14ac:dyDescent="0.2">
      <c r="A51" s="30"/>
      <c r="B51" s="24" t="s">
        <v>40</v>
      </c>
      <c r="C51" s="21">
        <v>535.70000000000005</v>
      </c>
      <c r="D51" s="7">
        <v>376.65</v>
      </c>
      <c r="E51" s="7">
        <v>775.94196999999997</v>
      </c>
      <c r="F51" s="7">
        <v>678.49763000000007</v>
      </c>
      <c r="G51" s="7">
        <v>561.14</v>
      </c>
      <c r="H51" s="11">
        <v>404.81</v>
      </c>
      <c r="I51" s="15">
        <v>659857</v>
      </c>
      <c r="J51" s="8">
        <v>771806.04</v>
      </c>
      <c r="K51" s="8">
        <v>253722</v>
      </c>
      <c r="L51" s="16">
        <v>424930</v>
      </c>
      <c r="M51" s="31"/>
    </row>
    <row r="52" spans="1:13" ht="19.5" customHeight="1" x14ac:dyDescent="0.2">
      <c r="A52" s="30"/>
      <c r="B52" s="23" t="s">
        <v>47</v>
      </c>
      <c r="C52" s="20">
        <v>331.25</v>
      </c>
      <c r="D52" s="5">
        <v>199.6</v>
      </c>
      <c r="E52" s="5">
        <v>544.83019000000024</v>
      </c>
      <c r="F52" s="5">
        <v>376.33331999999996</v>
      </c>
      <c r="G52" s="5">
        <v>704.58</v>
      </c>
      <c r="H52" s="10">
        <v>542.83000000000004</v>
      </c>
      <c r="I52" s="13">
        <v>510852</v>
      </c>
      <c r="J52" s="6">
        <v>524865.43000000005</v>
      </c>
      <c r="K52" s="6">
        <v>459410</v>
      </c>
      <c r="L52" s="14">
        <v>503665</v>
      </c>
      <c r="M52" s="31"/>
    </row>
    <row r="53" spans="1:13" ht="19.5" customHeight="1" x14ac:dyDescent="0.2">
      <c r="A53" s="30"/>
      <c r="B53" s="24" t="s">
        <v>48</v>
      </c>
      <c r="C53" s="21">
        <v>829.2</v>
      </c>
      <c r="D53" s="7">
        <v>746.38</v>
      </c>
      <c r="E53" s="7">
        <v>1426.4999300000002</v>
      </c>
      <c r="F53" s="7">
        <v>1308.99999</v>
      </c>
      <c r="G53" s="7">
        <v>1022.0999999999999</v>
      </c>
      <c r="H53" s="11">
        <v>930.17</v>
      </c>
      <c r="I53" s="15">
        <v>648462</v>
      </c>
      <c r="J53" s="8">
        <v>595449.29</v>
      </c>
      <c r="K53" s="8">
        <v>489996</v>
      </c>
      <c r="L53" s="16">
        <v>586903</v>
      </c>
      <c r="M53" s="31"/>
    </row>
    <row r="54" spans="1:13" ht="19.5" customHeight="1" x14ac:dyDescent="0.2">
      <c r="A54" s="30"/>
      <c r="B54" s="23" t="s">
        <v>49</v>
      </c>
      <c r="C54" s="20">
        <v>606.27</v>
      </c>
      <c r="D54" s="5">
        <v>579.22</v>
      </c>
      <c r="E54" s="5">
        <v>1400.9999800000001</v>
      </c>
      <c r="F54" s="5">
        <v>1364</v>
      </c>
      <c r="G54" s="5">
        <v>1981.3400000000001</v>
      </c>
      <c r="H54" s="10">
        <v>1952.67</v>
      </c>
      <c r="I54" s="13">
        <v>1796209</v>
      </c>
      <c r="J54" s="6">
        <v>1275135.68</v>
      </c>
      <c r="K54" s="6">
        <v>1303622</v>
      </c>
      <c r="L54" s="14">
        <v>1103712</v>
      </c>
      <c r="M54" s="31"/>
    </row>
    <row r="55" spans="1:13" ht="19.5" customHeight="1" x14ac:dyDescent="0.2">
      <c r="A55" s="30"/>
      <c r="B55" s="24" t="s">
        <v>50</v>
      </c>
      <c r="C55" s="21">
        <v>275.69</v>
      </c>
      <c r="D55" s="7">
        <v>260.39</v>
      </c>
      <c r="E55" s="7">
        <v>320.99996999999996</v>
      </c>
      <c r="F55" s="7">
        <v>284</v>
      </c>
      <c r="G55" s="7">
        <v>732.26</v>
      </c>
      <c r="H55" s="11">
        <v>615.6</v>
      </c>
      <c r="I55" s="15">
        <v>295322</v>
      </c>
      <c r="J55" s="8">
        <v>349868.67</v>
      </c>
      <c r="K55" s="8">
        <v>604758</v>
      </c>
      <c r="L55" s="16">
        <v>1141233</v>
      </c>
      <c r="M55" s="31"/>
    </row>
    <row r="56" spans="1:13" ht="19.5" customHeight="1" x14ac:dyDescent="0.2">
      <c r="A56" s="30"/>
      <c r="B56" s="23" t="s">
        <v>51</v>
      </c>
      <c r="C56" s="20">
        <v>704.98</v>
      </c>
      <c r="D56" s="5">
        <v>644.53</v>
      </c>
      <c r="E56" s="5">
        <v>1200.8332700000001</v>
      </c>
      <c r="F56" s="5">
        <v>1067.83332</v>
      </c>
      <c r="G56" s="5">
        <v>1701.63</v>
      </c>
      <c r="H56" s="10">
        <v>1546.7</v>
      </c>
      <c r="I56" s="13">
        <v>795492</v>
      </c>
      <c r="J56" s="6">
        <v>940642.91</v>
      </c>
      <c r="K56" s="6">
        <v>941876</v>
      </c>
      <c r="L56" s="14">
        <v>888043</v>
      </c>
      <c r="M56" s="31"/>
    </row>
    <row r="57" spans="1:13" ht="19.5" customHeight="1" thickBot="1" x14ac:dyDescent="0.25">
      <c r="A57" s="30"/>
      <c r="B57" s="25" t="s">
        <v>45</v>
      </c>
      <c r="C57" s="22">
        <f t="shared" ref="C57:L57" si="0">SUM(C10:C56)</f>
        <v>49406.54</v>
      </c>
      <c r="D57" s="12">
        <f t="shared" si="0"/>
        <v>41103.21</v>
      </c>
      <c r="E57" s="12">
        <f t="shared" si="0"/>
        <v>82275.313609999997</v>
      </c>
      <c r="F57" s="12">
        <f t="shared" si="0"/>
        <v>71644.367320000005</v>
      </c>
      <c r="G57" s="12">
        <v>82546.986000000004</v>
      </c>
      <c r="H57" s="12">
        <f t="shared" si="0"/>
        <v>73038.041000000012</v>
      </c>
      <c r="I57" s="17">
        <f t="shared" si="0"/>
        <v>75449489</v>
      </c>
      <c r="J57" s="18">
        <f>SUM(J10:J56)</f>
        <v>62375184.739999987</v>
      </c>
      <c r="K57" s="18">
        <f t="shared" si="0"/>
        <v>54189752</v>
      </c>
      <c r="L57" s="18">
        <f t="shared" si="0"/>
        <v>51543811</v>
      </c>
      <c r="M57" s="31"/>
    </row>
    <row r="58" spans="1:13" ht="3.75" customHeight="1" x14ac:dyDescent="0.2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</row>
    <row r="60" spans="1:13" x14ac:dyDescent="0.2">
      <c r="L60" s="51"/>
    </row>
  </sheetData>
  <mergeCells count="10">
    <mergeCell ref="K8:K9"/>
    <mergeCell ref="G8:H8"/>
    <mergeCell ref="C7:H7"/>
    <mergeCell ref="I7:L7"/>
    <mergeCell ref="L8:L9"/>
    <mergeCell ref="B7:B9"/>
    <mergeCell ref="C8:D8"/>
    <mergeCell ref="E8:F8"/>
    <mergeCell ref="I8:I9"/>
    <mergeCell ref="J8:J9"/>
  </mergeCells>
  <pageMargins left="0.7" right="0.7" top="0.75" bottom="0.75" header="0.3" footer="0.3"/>
  <pageSetup paperSize="9" orientation="portrait" r:id="rId1"/>
  <ignoredErrors>
    <ignoredError sqref="I57" formulaRange="1"/>
  </ignoredErrors>
  <webPublishItems count="1">
    <webPublishItem id="8428" divId="2_2_1_8428" sourceType="range" sourceRef="A6:M58" destinationFile="\\gpaq\gpaqssl\lldades\indicadors\2013\2_2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2014-09-01T11:19:45Z</dcterms:created>
  <dcterms:modified xsi:type="dcterms:W3CDTF">2016-09-08T10:50:25Z</dcterms:modified>
</cp:coreProperties>
</file>