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90" yWindow="0" windowWidth="17985" windowHeight="12825"/>
  </bookViews>
  <sheets>
    <sheet name="1511" sheetId="1" r:id="rId1"/>
  </sheets>
  <definedNames>
    <definedName name="_1Àrea_d_impressió" localSheetId="0">'1511'!$A$1:$J$99</definedName>
    <definedName name="_xlnm.Print_Area" localSheetId="0">'1511'!$A$1:$J$100</definedName>
  </definedNames>
  <calcPr calcId="145621"/>
</workbook>
</file>

<file path=xl/calcChain.xml><?xml version="1.0" encoding="utf-8"?>
<calcChain xmlns="http://schemas.openxmlformats.org/spreadsheetml/2006/main">
  <c r="F65" i="1" l="1"/>
  <c r="E65" i="1"/>
  <c r="D65" i="1"/>
  <c r="F94" i="1"/>
  <c r="E94" i="1"/>
  <c r="D94" i="1"/>
</calcChain>
</file>

<file path=xl/sharedStrings.xml><?xml version="1.0" encoding="utf-8"?>
<sst xmlns="http://schemas.openxmlformats.org/spreadsheetml/2006/main" count="118" uniqueCount="83">
  <si>
    <t>Centre</t>
  </si>
  <si>
    <t>Estudi</t>
  </si>
  <si>
    <t>Dones</t>
  </si>
  <si>
    <t>Homes</t>
  </si>
  <si>
    <t>Total</t>
  </si>
  <si>
    <t xml:space="preserve">Nota mitjana </t>
  </si>
  <si>
    <t>Centres propis</t>
  </si>
  <si>
    <t>Centres adscrits</t>
  </si>
  <si>
    <t>Titulades/ats d'estudis de grau</t>
  </si>
  <si>
    <r>
      <t>(1)</t>
    </r>
    <r>
      <rPr>
        <sz val="8"/>
        <color rgb="FF003366"/>
        <rFont val="Arial"/>
        <family val="2"/>
      </rPr>
      <t xml:space="preserve"> Aquesta mitjana s'ha estimat considerant totes les titulades/ats (amb PFG, si s'escau, inclòs) i s'obté de dividir els cursos acumulats a l'estudi de grau pel nombre de titulades/ats</t>
    </r>
  </si>
  <si>
    <r>
      <t>(2)</t>
    </r>
    <r>
      <rPr>
        <sz val="8"/>
        <color rgb="FF003366"/>
        <rFont val="Arial"/>
        <family val="2"/>
      </rPr>
      <t xml:space="preserve"> El valor d' n depèn de la durada dels plans d'estudis</t>
    </r>
  </si>
  <si>
    <t>200 FME</t>
  </si>
  <si>
    <t>Grau En Matemàtiques</t>
  </si>
  <si>
    <t>Grau En Enginyeria En Tecnologies Aeroespacials</t>
  </si>
  <si>
    <t>Grau En Enginyeria En Tecnologies Industrials</t>
  </si>
  <si>
    <t>Grau En Enginyeria En Vehicles Aeroespacials</t>
  </si>
  <si>
    <t>230 ETSETB</t>
  </si>
  <si>
    <t>Grau En Ciències I Tecnologies De Telecomunicació</t>
  </si>
  <si>
    <t>Grau En Enginyeria De Sistemes Audiovisuals</t>
  </si>
  <si>
    <t>Grau En Enginyeria De Sistemes De Telecomunicació</t>
  </si>
  <si>
    <t>Grau En Enginyeria De Sistemes Electrònics</t>
  </si>
  <si>
    <t>Grau En Enginyeria Telemàtica</t>
  </si>
  <si>
    <t>240 ETSEIB</t>
  </si>
  <si>
    <t>Grau En Enginyeria Química</t>
  </si>
  <si>
    <t>250 ETSECCPB</t>
  </si>
  <si>
    <t>Grau En Enginyeria Civil</t>
  </si>
  <si>
    <t>Grau En Enginyeria De La Construcció</t>
  </si>
  <si>
    <t>270 FIB</t>
  </si>
  <si>
    <t>Grau En Enginyeria Informàtica</t>
  </si>
  <si>
    <t>280 FNB</t>
  </si>
  <si>
    <t>Grau En Enginyeria En Sistemes I Tecnologia Naval</t>
  </si>
  <si>
    <t>Grau En Enginyeria Marina</t>
  </si>
  <si>
    <t>Grau En Enginyeria Nàutica I Transport Marítim</t>
  </si>
  <si>
    <t>300 EETAC</t>
  </si>
  <si>
    <t>Grau En Enginyeria D'Aeronavegació</t>
  </si>
  <si>
    <t>Grau En Enginyeria D'Aeroports</t>
  </si>
  <si>
    <t>310 EPSEB</t>
  </si>
  <si>
    <t>Grau En Ciències I Tecnologies De L'Edificació</t>
  </si>
  <si>
    <t>Grau En Enginyeria Geomàtica I Topografia</t>
  </si>
  <si>
    <t>Grau En Enginyeria De Disseny Industrial I Desenvolupament Del Producte</t>
  </si>
  <si>
    <t>Grau En Enginyeria De Tecnologia I Disseny Tèxtil</t>
  </si>
  <si>
    <t>Grau En Enginyeria Elèctrica</t>
  </si>
  <si>
    <t>Grau En Enginyeria Electrònica Industrial I Automàtica</t>
  </si>
  <si>
    <t>Grau En Enginyeria Mecànica</t>
  </si>
  <si>
    <t>330 EPSEM</t>
  </si>
  <si>
    <t>Grau En Enginyeria De Recursos Energètics I Miners</t>
  </si>
  <si>
    <t>Grau En Enginyeria De Sistemes Tic</t>
  </si>
  <si>
    <t>340 EPSEVG</t>
  </si>
  <si>
    <t>370 FOOT</t>
  </si>
  <si>
    <t>Grau En Òptica I Optometria</t>
  </si>
  <si>
    <t>390 ESAB</t>
  </si>
  <si>
    <t>Grau En Enginyeria Agrícola</t>
  </si>
  <si>
    <t>Grau En Enginyeria Agroambiental I Del Paisatge</t>
  </si>
  <si>
    <t>Grau En Enginyeria Alimentària</t>
  </si>
  <si>
    <t>Grau En Enginyeria De Sistemes Biològics</t>
  </si>
  <si>
    <t>801 EUNCET</t>
  </si>
  <si>
    <t>Grau En Administració I Direcció D'Empreses</t>
  </si>
  <si>
    <t>802 EAE</t>
  </si>
  <si>
    <t>804 CITM</t>
  </si>
  <si>
    <t>Grau En Fotografia I Creació Digital</t>
  </si>
  <si>
    <t>Grau En Multimèdia</t>
  </si>
  <si>
    <t>820 EUETIB</t>
  </si>
  <si>
    <t>Grau En Enginyeria Biomèdica</t>
  </si>
  <si>
    <t>Grau En Enginyeria De L'Energia</t>
  </si>
  <si>
    <t>840 EUPMT</t>
  </si>
  <si>
    <t>Grau En Mitjans Audiovisuals</t>
  </si>
  <si>
    <t>860 EEI</t>
  </si>
  <si>
    <t>% Titulats amb una estada internacional</t>
  </si>
  <si>
    <t>Titulades/ats 2014-2015</t>
  </si>
  <si>
    <t>Grau En Enginyeria En Organització Industrial</t>
  </si>
  <si>
    <t>210 ETSAB</t>
  </si>
  <si>
    <t>Grau En Estudis D'Arquitectura</t>
  </si>
  <si>
    <t>Grau En Enginyeria Física</t>
  </si>
  <si>
    <t>Grau En Enginyeria De Materials</t>
  </si>
  <si>
    <t>Grau En Enginyeria D'Obres Públiques</t>
  </si>
  <si>
    <t>Grau En Enginyeria Geològica</t>
  </si>
  <si>
    <t>Grau En Nàutica I Transport Marítim</t>
  </si>
  <si>
    <t>Grau En Tecnologies Marines</t>
  </si>
  <si>
    <t>290 ETSAV</t>
  </si>
  <si>
    <t>220 ETSEIAT</t>
  </si>
  <si>
    <t>320 EET</t>
  </si>
  <si>
    <t>Mitjana de permanència</t>
  </si>
  <si>
    <t>Nota mitjana expedient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</si>
</sst>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#,##0_);_(\(#,##0\);_(&quot;-&quot;_);_(@_)"/>
    <numFmt numFmtId="165" formatCode="_(#,##0.00_);_(\(#,##0.00\);_(&quot;-&quot;_);_(@_)"/>
    <numFmt numFmtId="166" formatCode="0.0%"/>
  </numFmts>
  <fonts count="17">
    <font>
      <sz val="10"/>
      <name val="Arial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sz val="11"/>
      <name val="Dialog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3366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3">
    <xf numFmtId="0" fontId="0" fillId="0" borderId="0"/>
    <xf numFmtId="0" fontId="6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2" fillId="4" borderId="10">
      <alignment horizontal="left" vertical="center"/>
    </xf>
    <xf numFmtId="0" fontId="2" fillId="2" borderId="10">
      <alignment horizontal="left" vertical="center"/>
    </xf>
    <xf numFmtId="0" fontId="2" fillId="2" borderId="10">
      <alignment horizontal="left" vertical="center"/>
    </xf>
    <xf numFmtId="0" fontId="2" fillId="5" borderId="10">
      <alignment horizontal="left" vertical="center"/>
    </xf>
    <xf numFmtId="0" fontId="7" fillId="6" borderId="0">
      <alignment horizontal="left" vertical="center"/>
    </xf>
    <xf numFmtId="3" fontId="3" fillId="7" borderId="10" applyNumberFormat="0">
      <alignment vertical="center"/>
    </xf>
    <xf numFmtId="3" fontId="3" fillId="8" borderId="10" applyNumberFormat="0">
      <alignment vertical="center"/>
    </xf>
    <xf numFmtId="4" fontId="3" fillId="2" borderId="10" applyNumberFormat="0">
      <alignment vertical="center"/>
    </xf>
    <xf numFmtId="4" fontId="3" fillId="5" borderId="10" applyNumberFormat="0">
      <alignment vertical="center"/>
    </xf>
    <xf numFmtId="0" fontId="3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3" fillId="2" borderId="0" applyNumberFormat="0">
      <alignment vertical="center"/>
    </xf>
    <xf numFmtId="4" fontId="2" fillId="2" borderId="10" applyNumberFormat="0">
      <alignment vertical="center"/>
    </xf>
    <xf numFmtId="0" fontId="4" fillId="3" borderId="10">
      <alignment horizontal="center" vertical="center"/>
    </xf>
    <xf numFmtId="4" fontId="2" fillId="5" borderId="10" applyNumberFormat="0">
      <alignment vertical="center"/>
    </xf>
    <xf numFmtId="4" fontId="2" fillId="4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  <xf numFmtId="0" fontId="1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85">
    <xf numFmtId="0" fontId="0" fillId="0" borderId="0" xfId="0"/>
    <xf numFmtId="0" fontId="11" fillId="6" borderId="0" xfId="0" applyFont="1" applyFill="1"/>
    <xf numFmtId="0" fontId="11" fillId="6" borderId="0" xfId="0" applyFont="1" applyFill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0" fillId="9" borderId="0" xfId="20" applyFont="1" applyFill="1" applyBorder="1">
      <alignment horizontal="left" vertical="center"/>
    </xf>
    <xf numFmtId="0" fontId="11" fillId="6" borderId="13" xfId="9" applyFont="1" applyFill="1" applyBorder="1" applyAlignment="1">
      <alignment horizontal="center" vertical="center"/>
    </xf>
    <xf numFmtId="0" fontId="11" fillId="6" borderId="13" xfId="9" applyFont="1" applyFill="1" applyBorder="1" applyAlignment="1">
      <alignment vertical="center"/>
    </xf>
    <xf numFmtId="0" fontId="11" fillId="6" borderId="14" xfId="3" applyFont="1" applyFill="1" applyBorder="1" applyAlignment="1">
      <alignment vertical="center"/>
    </xf>
    <xf numFmtId="0" fontId="11" fillId="6" borderId="17" xfId="6" applyFont="1" applyFill="1" applyBorder="1" applyAlignment="1">
      <alignment vertical="center"/>
    </xf>
    <xf numFmtId="3" fontId="14" fillId="11" borderId="16" xfId="11" applyNumberFormat="1" applyFont="1" applyFill="1" applyBorder="1" applyAlignment="1">
      <alignment horizontal="right" vertical="center"/>
    </xf>
    <xf numFmtId="0" fontId="11" fillId="6" borderId="17" xfId="6" applyFont="1" applyFill="1" applyBorder="1"/>
    <xf numFmtId="0" fontId="11" fillId="6" borderId="19" xfId="7" applyFont="1" applyFill="1" applyBorder="1" applyAlignment="1">
      <alignment horizontal="center" vertical="center"/>
    </xf>
    <xf numFmtId="0" fontId="11" fillId="6" borderId="20" xfId="2" applyFont="1" applyFill="1" applyBorder="1"/>
    <xf numFmtId="0" fontId="11" fillId="6" borderId="19" xfId="7" applyFont="1" applyFill="1" applyBorder="1" applyAlignment="1">
      <alignment horizontal="left" vertical="center"/>
    </xf>
    <xf numFmtId="0" fontId="10" fillId="9" borderId="0" xfId="20" applyFont="1" applyFill="1" applyBorder="1" applyAlignment="1">
      <alignment vertical="center"/>
    </xf>
    <xf numFmtId="0" fontId="10" fillId="6" borderId="17" xfId="6" applyFont="1" applyFill="1" applyBorder="1"/>
    <xf numFmtId="0" fontId="10" fillId="12" borderId="0" xfId="20" applyFont="1" applyFill="1" applyBorder="1" applyAlignment="1">
      <alignment vertical="center"/>
    </xf>
    <xf numFmtId="0" fontId="11" fillId="13" borderId="0" xfId="0" applyFont="1" applyFill="1" applyAlignment="1">
      <alignment vertical="center"/>
    </xf>
    <xf numFmtId="0" fontId="11" fillId="13" borderId="12" xfId="5" applyFont="1" applyFill="1" applyBorder="1" applyAlignment="1">
      <alignment vertical="center"/>
    </xf>
    <xf numFmtId="0" fontId="11" fillId="13" borderId="15" xfId="8" applyFont="1" applyFill="1" applyBorder="1" applyAlignment="1">
      <alignment vertical="center"/>
    </xf>
    <xf numFmtId="0" fontId="11" fillId="13" borderId="15" xfId="8" applyFont="1" applyFill="1" applyBorder="1"/>
    <xf numFmtId="0" fontId="11" fillId="13" borderId="18" xfId="4" applyFont="1" applyFill="1" applyBorder="1"/>
    <xf numFmtId="0" fontId="11" fillId="13" borderId="0" xfId="0" applyFont="1" applyFill="1"/>
    <xf numFmtId="0" fontId="10" fillId="13" borderId="15" xfId="8" applyFont="1" applyFill="1" applyBorder="1"/>
    <xf numFmtId="0" fontId="10" fillId="0" borderId="0" xfId="2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0" fillId="0" borderId="0" xfId="0" applyFont="1" applyFill="1"/>
    <xf numFmtId="0" fontId="11" fillId="0" borderId="30" xfId="6" applyFont="1" applyFill="1" applyBorder="1" applyAlignment="1">
      <alignment vertical="center"/>
    </xf>
    <xf numFmtId="0" fontId="11" fillId="0" borderId="30" xfId="16" applyNumberFormat="1" applyFont="1" applyFill="1" applyBorder="1" applyAlignment="1">
      <alignment horizontal="right" vertical="center"/>
    </xf>
    <xf numFmtId="0" fontId="11" fillId="0" borderId="30" xfId="17" applyNumberFormat="1" applyFont="1" applyFill="1" applyBorder="1" applyAlignment="1">
      <alignment horizontal="right" vertical="center"/>
    </xf>
    <xf numFmtId="10" fontId="11" fillId="0" borderId="0" xfId="0" applyNumberFormat="1" applyFont="1" applyFill="1" applyAlignment="1">
      <alignment vertical="center"/>
    </xf>
    <xf numFmtId="0" fontId="15" fillId="0" borderId="0" xfId="0" applyFont="1" applyAlignment="1">
      <alignment horizontal="right"/>
    </xf>
    <xf numFmtId="0" fontId="10" fillId="9" borderId="22" xfId="20" applyFont="1" applyFill="1" applyBorder="1" applyAlignment="1">
      <alignment horizontal="left" vertical="center"/>
    </xf>
    <xf numFmtId="0" fontId="10" fillId="9" borderId="0" xfId="20" applyFont="1" applyFill="1" applyBorder="1" applyAlignment="1">
      <alignment horizontal="left" vertical="center"/>
    </xf>
    <xf numFmtId="0" fontId="11" fillId="6" borderId="34" xfId="9" applyFont="1" applyFill="1" applyBorder="1" applyAlignment="1">
      <alignment vertical="center"/>
    </xf>
    <xf numFmtId="0" fontId="11" fillId="6" borderId="35" xfId="7" applyFont="1" applyFill="1" applyBorder="1" applyAlignment="1">
      <alignment horizontal="center" vertical="center"/>
    </xf>
    <xf numFmtId="166" fontId="14" fillId="11" borderId="16" xfId="32" applyNumberFormat="1" applyFont="1" applyFill="1" applyBorder="1" applyAlignment="1">
      <alignment horizontal="right" vertical="center"/>
    </xf>
    <xf numFmtId="0" fontId="11" fillId="14" borderId="16" xfId="16" applyNumberFormat="1" applyFont="1" applyFill="1" applyBorder="1" applyAlignment="1">
      <alignment horizontal="left" vertical="center"/>
    </xf>
    <xf numFmtId="0" fontId="11" fillId="14" borderId="16" xfId="16" applyNumberFormat="1" applyFont="1" applyFill="1" applyBorder="1">
      <alignment vertical="center"/>
    </xf>
    <xf numFmtId="164" fontId="11" fillId="14" borderId="16" xfId="16" applyNumberFormat="1" applyFont="1" applyFill="1" applyBorder="1">
      <alignment vertical="center"/>
    </xf>
    <xf numFmtId="166" fontId="11" fillId="14" borderId="16" xfId="32" applyNumberFormat="1" applyFont="1" applyFill="1" applyBorder="1" applyAlignment="1">
      <alignment horizontal="right" vertical="center"/>
    </xf>
    <xf numFmtId="0" fontId="11" fillId="14" borderId="16" xfId="17" applyNumberFormat="1" applyFont="1" applyFill="1" applyBorder="1">
      <alignment vertical="center"/>
    </xf>
    <xf numFmtId="164" fontId="11" fillId="14" borderId="16" xfId="17" applyNumberFormat="1" applyFont="1" applyFill="1" applyBorder="1">
      <alignment vertical="center"/>
    </xf>
    <xf numFmtId="0" fontId="11" fillId="15" borderId="16" xfId="16" applyNumberFormat="1" applyFont="1" applyFill="1" applyBorder="1" applyAlignment="1">
      <alignment horizontal="left" vertical="center"/>
    </xf>
    <xf numFmtId="0" fontId="11" fillId="15" borderId="16" xfId="16" applyNumberFormat="1" applyFont="1" applyFill="1" applyBorder="1">
      <alignment vertical="center"/>
    </xf>
    <xf numFmtId="164" fontId="11" fillId="15" borderId="16" xfId="16" applyNumberFormat="1" applyFont="1" applyFill="1" applyBorder="1">
      <alignment vertical="center"/>
    </xf>
    <xf numFmtId="166" fontId="11" fillId="15" borderId="16" xfId="32" applyNumberFormat="1" applyFont="1" applyFill="1" applyBorder="1" applyAlignment="1">
      <alignment horizontal="right" vertical="center"/>
    </xf>
    <xf numFmtId="0" fontId="11" fillId="15" borderId="16" xfId="17" applyNumberFormat="1" applyFont="1" applyFill="1" applyBorder="1">
      <alignment vertical="center"/>
    </xf>
    <xf numFmtId="164" fontId="11" fillId="15" borderId="16" xfId="17" applyNumberFormat="1" applyFont="1" applyFill="1" applyBorder="1">
      <alignment vertical="center"/>
    </xf>
    <xf numFmtId="2" fontId="11" fillId="14" borderId="27" xfId="32" applyNumberFormat="1" applyFont="1" applyFill="1" applyBorder="1" applyAlignment="1">
      <alignment horizontal="right" vertical="center"/>
    </xf>
    <xf numFmtId="2" fontId="11" fillId="15" borderId="27" xfId="32" applyNumberFormat="1" applyFont="1" applyFill="1" applyBorder="1" applyAlignment="1">
      <alignment horizontal="right" vertical="center"/>
    </xf>
    <xf numFmtId="0" fontId="12" fillId="6" borderId="28" xfId="15" applyFont="1" applyBorder="1" applyAlignment="1">
      <alignment horizontal="left" vertical="center"/>
    </xf>
    <xf numFmtId="0" fontId="11" fillId="14" borderId="16" xfId="16" applyNumberFormat="1" applyFont="1" applyFill="1" applyBorder="1" applyAlignment="1">
      <alignment vertical="center"/>
    </xf>
    <xf numFmtId="165" fontId="11" fillId="15" borderId="16" xfId="16" applyNumberFormat="1" applyFont="1" applyFill="1" applyBorder="1" applyAlignment="1">
      <alignment horizontal="right" vertical="center"/>
    </xf>
    <xf numFmtId="165" fontId="11" fillId="14" borderId="16" xfId="16" applyNumberFormat="1" applyFont="1" applyFill="1" applyBorder="1" applyAlignment="1">
      <alignment horizontal="right" vertical="center"/>
    </xf>
    <xf numFmtId="165" fontId="14" fillId="13" borderId="27" xfId="27" applyNumberFormat="1" applyFont="1" applyFill="1" applyBorder="1" applyAlignment="1">
      <alignment horizontal="right" vertical="center"/>
    </xf>
    <xf numFmtId="0" fontId="11" fillId="14" borderId="21" xfId="16" applyNumberFormat="1" applyFont="1" applyFill="1" applyBorder="1" applyAlignment="1">
      <alignment horizontal="left" vertical="center"/>
    </xf>
    <xf numFmtId="0" fontId="11" fillId="14" borderId="24" xfId="16" applyNumberFormat="1" applyFont="1" applyFill="1" applyBorder="1" applyAlignment="1">
      <alignment horizontal="left" vertical="center"/>
    </xf>
    <xf numFmtId="0" fontId="11" fillId="14" borderId="23" xfId="16" applyNumberFormat="1" applyFont="1" applyFill="1" applyBorder="1" applyAlignment="1">
      <alignment horizontal="left" vertical="center"/>
    </xf>
    <xf numFmtId="0" fontId="11" fillId="15" borderId="21" xfId="16" applyNumberFormat="1" applyFont="1" applyFill="1" applyBorder="1" applyAlignment="1">
      <alignment horizontal="left" vertical="center"/>
    </xf>
    <xf numFmtId="0" fontId="11" fillId="15" borderId="23" xfId="16" applyNumberFormat="1" applyFont="1" applyFill="1" applyBorder="1" applyAlignment="1">
      <alignment horizontal="left" vertical="center"/>
    </xf>
    <xf numFmtId="0" fontId="11" fillId="15" borderId="24" xfId="16" applyNumberFormat="1" applyFont="1" applyFill="1" applyBorder="1" applyAlignment="1">
      <alignment horizontal="left" vertical="center"/>
    </xf>
    <xf numFmtId="0" fontId="14" fillId="11" borderId="21" xfId="22" applyFont="1" applyFill="1" applyBorder="1" applyAlignment="1">
      <alignment horizontal="center" vertical="center" wrapText="1"/>
    </xf>
    <xf numFmtId="0" fontId="14" fillId="11" borderId="24" xfId="22" applyFont="1" applyFill="1" applyBorder="1" applyAlignment="1">
      <alignment horizontal="center" vertical="center" wrapText="1"/>
    </xf>
    <xf numFmtId="0" fontId="14" fillId="11" borderId="23" xfId="22" applyFont="1" applyFill="1" applyBorder="1" applyAlignment="1">
      <alignment horizontal="center" vertical="center" wrapText="1"/>
    </xf>
    <xf numFmtId="0" fontId="14" fillId="11" borderId="32" xfId="22" applyFont="1" applyFill="1" applyBorder="1" applyAlignment="1">
      <alignment horizontal="center" vertical="center" wrapText="1"/>
    </xf>
    <xf numFmtId="0" fontId="14" fillId="11" borderId="25" xfId="22" applyFont="1" applyFill="1" applyBorder="1" applyAlignment="1">
      <alignment horizontal="center" vertical="center" wrapText="1"/>
    </xf>
    <xf numFmtId="0" fontId="14" fillId="11" borderId="33" xfId="22" applyFont="1" applyFill="1" applyBorder="1" applyAlignment="1">
      <alignment horizontal="center" vertical="center" wrapText="1"/>
    </xf>
    <xf numFmtId="0" fontId="14" fillId="11" borderId="31" xfId="22" applyFont="1" applyFill="1" applyBorder="1" applyAlignment="1">
      <alignment horizontal="center" vertical="center" wrapText="1"/>
    </xf>
    <xf numFmtId="0" fontId="14" fillId="11" borderId="26" xfId="22" applyFont="1" applyFill="1" applyBorder="1" applyAlignment="1">
      <alignment horizontal="center" vertical="center" wrapText="1"/>
    </xf>
    <xf numFmtId="0" fontId="14" fillId="11" borderId="36" xfId="22" applyFont="1" applyFill="1" applyBorder="1" applyAlignment="1">
      <alignment horizontal="center" vertical="center" wrapText="1"/>
    </xf>
    <xf numFmtId="0" fontId="12" fillId="6" borderId="27" xfId="15" applyFont="1" applyBorder="1" applyAlignment="1">
      <alignment horizontal="left" vertical="center"/>
    </xf>
    <xf numFmtId="0" fontId="12" fillId="6" borderId="28" xfId="15" applyFont="1" applyBorder="1" applyAlignment="1">
      <alignment horizontal="left" vertical="center"/>
    </xf>
    <xf numFmtId="0" fontId="13" fillId="6" borderId="0" xfId="0" applyFont="1" applyFill="1" applyBorder="1" applyAlignment="1">
      <alignment horizontal="left"/>
    </xf>
    <xf numFmtId="0" fontId="14" fillId="11" borderId="27" xfId="27" applyNumberFormat="1" applyFont="1" applyFill="1" applyBorder="1" applyAlignment="1">
      <alignment horizontal="left" vertical="center"/>
    </xf>
    <xf numFmtId="0" fontId="14" fillId="11" borderId="29" xfId="27" applyNumberFormat="1" applyFont="1" applyFill="1" applyBorder="1" applyAlignment="1">
      <alignment horizontal="left" vertical="center"/>
    </xf>
    <xf numFmtId="0" fontId="11" fillId="15" borderId="21" xfId="16" applyNumberFormat="1" applyFont="1" applyFill="1" applyBorder="1" applyAlignment="1">
      <alignment vertical="center"/>
    </xf>
    <xf numFmtId="0" fontId="11" fillId="15" borderId="23" xfId="16" applyNumberFormat="1" applyFont="1" applyFill="1" applyBorder="1" applyAlignment="1">
      <alignment vertical="center"/>
    </xf>
    <xf numFmtId="0" fontId="11" fillId="14" borderId="21" xfId="16" applyNumberFormat="1" applyFont="1" applyFill="1" applyBorder="1" applyAlignment="1">
      <alignment vertical="center"/>
    </xf>
    <xf numFmtId="0" fontId="11" fillId="14" borderId="24" xfId="16" applyNumberFormat="1" applyFont="1" applyFill="1" applyBorder="1" applyAlignment="1">
      <alignment vertical="center"/>
    </xf>
    <xf numFmtId="0" fontId="11" fillId="15" borderId="24" xfId="16" applyNumberFormat="1" applyFont="1" applyFill="1" applyBorder="1" applyAlignment="1">
      <alignment vertical="center"/>
    </xf>
    <xf numFmtId="0" fontId="11" fillId="14" borderId="23" xfId="16" applyNumberFormat="1" applyFont="1" applyFill="1" applyBorder="1" applyAlignment="1">
      <alignment vertical="center"/>
    </xf>
    <xf numFmtId="165" fontId="11" fillId="15" borderId="27" xfId="16" applyNumberFormat="1" applyFont="1" applyFill="1" applyBorder="1" applyAlignment="1">
      <alignment horizontal="right" vertical="center"/>
    </xf>
    <xf numFmtId="165" fontId="11" fillId="14" borderId="27" xfId="16" applyNumberFormat="1" applyFont="1" applyFill="1" applyBorder="1" applyAlignment="1">
      <alignment horizontal="right" vertical="center"/>
    </xf>
  </cellXfs>
  <cellStyles count="33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 2" xfId="30"/>
    <cellStyle name="Porcentaje" xfId="32" builtinId="5"/>
    <cellStyle name="Porcentual 2" xfId="31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E5F1"/>
      <color rgb="FFB8CCE4"/>
      <color rgb="FF6E97C8"/>
      <color rgb="FF003366"/>
      <color rgb="FF3760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showGridLines="0" tabSelected="1" zoomScaleNormal="100" zoomScaleSheetLayoutView="75" workbookViewId="0">
      <selection activeCell="N7" sqref="N7"/>
    </sheetView>
  </sheetViews>
  <sheetFormatPr baseColWidth="10" defaultColWidth="11.42578125" defaultRowHeight="12.75"/>
  <cols>
    <col min="1" max="1" width="0.5703125" style="22" customWidth="1"/>
    <col min="2" max="2" width="14.5703125" style="1" bestFit="1" customWidth="1"/>
    <col min="3" max="3" width="64.140625" style="1" bestFit="1" customWidth="1"/>
    <col min="4" max="6" width="11.42578125" style="1" customWidth="1"/>
    <col min="7" max="7" width="17.7109375" style="1" customWidth="1"/>
    <col min="8" max="8" width="11.5703125" style="1" customWidth="1"/>
    <col min="9" max="9" width="14.28515625" style="1" customWidth="1"/>
    <col min="10" max="10" width="0.5703125" style="1" customWidth="1"/>
    <col min="11" max="12" width="12.7109375" style="26" bestFit="1" customWidth="1"/>
    <col min="13" max="16384" width="11.42578125" style="26"/>
  </cols>
  <sheetData>
    <row r="1" spans="1:12" s="24" customFormat="1">
      <c r="A1" s="16"/>
      <c r="B1" s="34" t="s">
        <v>8</v>
      </c>
      <c r="C1" s="34"/>
      <c r="D1" s="14"/>
      <c r="E1" s="14"/>
      <c r="F1" s="14"/>
      <c r="G1" s="14"/>
      <c r="H1" s="14"/>
      <c r="I1" s="14"/>
      <c r="J1" s="14"/>
    </row>
    <row r="2" spans="1:12" s="24" customFormat="1">
      <c r="A2" s="16"/>
      <c r="B2" s="34"/>
      <c r="C2" s="34"/>
      <c r="D2" s="14"/>
      <c r="E2" s="14"/>
      <c r="F2" s="14"/>
      <c r="G2" s="14"/>
      <c r="H2" s="14"/>
      <c r="I2" s="14"/>
      <c r="J2" s="14"/>
    </row>
    <row r="3" spans="1:12" s="24" customFormat="1">
      <c r="A3" s="16"/>
      <c r="B3" s="34" t="s">
        <v>6</v>
      </c>
      <c r="C3" s="34"/>
      <c r="D3" s="14"/>
      <c r="E3" s="14"/>
      <c r="F3" s="14"/>
      <c r="G3" s="14"/>
      <c r="H3" s="14"/>
      <c r="I3" s="14"/>
      <c r="J3" s="14"/>
    </row>
    <row r="4" spans="1:12" s="25" customFormat="1" ht="6.75" customHeight="1">
      <c r="A4" s="17"/>
      <c r="B4" s="3"/>
      <c r="C4" s="2"/>
      <c r="D4" s="2"/>
      <c r="E4" s="2"/>
      <c r="F4" s="2"/>
      <c r="G4" s="2"/>
      <c r="H4" s="2"/>
      <c r="I4" s="2"/>
      <c r="J4" s="4"/>
    </row>
    <row r="5" spans="1:12" s="25" customFormat="1" ht="3.95" customHeight="1">
      <c r="A5" s="18"/>
      <c r="B5" s="5"/>
      <c r="C5" s="6"/>
      <c r="D5" s="6"/>
      <c r="E5" s="6"/>
      <c r="F5" s="6"/>
      <c r="G5" s="6"/>
      <c r="H5" s="35"/>
      <c r="I5" s="35"/>
      <c r="J5" s="7"/>
    </row>
    <row r="6" spans="1:12" s="25" customFormat="1" ht="12.75" customHeight="1">
      <c r="A6" s="19"/>
      <c r="B6" s="63" t="s">
        <v>0</v>
      </c>
      <c r="C6" s="63" t="s">
        <v>1</v>
      </c>
      <c r="D6" s="66" t="s">
        <v>68</v>
      </c>
      <c r="E6" s="67"/>
      <c r="F6" s="67"/>
      <c r="G6" s="67"/>
      <c r="H6" s="67"/>
      <c r="I6" s="68"/>
      <c r="J6" s="8"/>
    </row>
    <row r="7" spans="1:12" s="25" customFormat="1">
      <c r="A7" s="19"/>
      <c r="B7" s="64"/>
      <c r="C7" s="64"/>
      <c r="D7" s="69"/>
      <c r="E7" s="70"/>
      <c r="F7" s="70"/>
      <c r="G7" s="70"/>
      <c r="H7" s="70"/>
      <c r="I7" s="71"/>
      <c r="J7" s="8"/>
    </row>
    <row r="8" spans="1:12" s="25" customFormat="1" ht="32.25" customHeight="1">
      <c r="A8" s="19"/>
      <c r="B8" s="64"/>
      <c r="C8" s="64"/>
      <c r="D8" s="63" t="s">
        <v>3</v>
      </c>
      <c r="E8" s="63" t="s">
        <v>2</v>
      </c>
      <c r="F8" s="63" t="s">
        <v>4</v>
      </c>
      <c r="G8" s="63" t="s">
        <v>67</v>
      </c>
      <c r="H8" s="63" t="s">
        <v>82</v>
      </c>
      <c r="I8" s="63" t="s">
        <v>81</v>
      </c>
      <c r="J8" s="28"/>
    </row>
    <row r="9" spans="1:12" s="25" customFormat="1" ht="20.100000000000001" customHeight="1">
      <c r="A9" s="19"/>
      <c r="B9" s="65"/>
      <c r="C9" s="65"/>
      <c r="D9" s="65"/>
      <c r="E9" s="65"/>
      <c r="F9" s="65"/>
      <c r="G9" s="65"/>
      <c r="H9" s="65"/>
      <c r="I9" s="65"/>
      <c r="J9" s="28"/>
    </row>
    <row r="10" spans="1:12" s="25" customFormat="1" ht="20.100000000000001" customHeight="1">
      <c r="A10" s="19"/>
      <c r="B10" s="44" t="s">
        <v>11</v>
      </c>
      <c r="C10" s="45" t="s">
        <v>12</v>
      </c>
      <c r="D10" s="46">
        <v>37</v>
      </c>
      <c r="E10" s="46">
        <v>11</v>
      </c>
      <c r="F10" s="46">
        <v>48</v>
      </c>
      <c r="G10" s="47">
        <v>0.3125</v>
      </c>
      <c r="H10" s="54">
        <v>7.1879999999999997</v>
      </c>
      <c r="I10" s="83">
        <v>4.7699999999999996</v>
      </c>
      <c r="J10" s="29"/>
      <c r="K10" s="31"/>
    </row>
    <row r="11" spans="1:12" ht="20.100000000000001" customHeight="1">
      <c r="A11" s="19"/>
      <c r="B11" s="38" t="s">
        <v>70</v>
      </c>
      <c r="C11" s="42" t="s">
        <v>71</v>
      </c>
      <c r="D11" s="43">
        <v>21</v>
      </c>
      <c r="E11" s="43">
        <v>29</v>
      </c>
      <c r="F11" s="43">
        <v>50</v>
      </c>
      <c r="G11" s="41">
        <v>0.04</v>
      </c>
      <c r="H11" s="55">
        <v>6.9139999999999997</v>
      </c>
      <c r="I11" s="84">
        <v>5.08</v>
      </c>
      <c r="J11" s="30"/>
      <c r="K11" s="31"/>
      <c r="L11" s="25"/>
    </row>
    <row r="12" spans="1:12" ht="20.100000000000001" customHeight="1">
      <c r="A12" s="19"/>
      <c r="B12" s="60" t="s">
        <v>79</v>
      </c>
      <c r="C12" s="48" t="s">
        <v>13</v>
      </c>
      <c r="D12" s="49">
        <v>44</v>
      </c>
      <c r="E12" s="49">
        <v>11</v>
      </c>
      <c r="F12" s="49">
        <v>55</v>
      </c>
      <c r="G12" s="47">
        <v>0.21818181818181817</v>
      </c>
      <c r="H12" s="54">
        <v>7.2050000000000001</v>
      </c>
      <c r="I12" s="83">
        <v>4.53</v>
      </c>
      <c r="J12" s="30"/>
      <c r="K12" s="31"/>
      <c r="L12" s="25"/>
    </row>
    <row r="13" spans="1:12" ht="20.100000000000001" customHeight="1">
      <c r="A13" s="19"/>
      <c r="B13" s="62"/>
      <c r="C13" s="48" t="s">
        <v>14</v>
      </c>
      <c r="D13" s="49">
        <v>98</v>
      </c>
      <c r="E13" s="49">
        <v>27</v>
      </c>
      <c r="F13" s="49">
        <v>125</v>
      </c>
      <c r="G13" s="47">
        <v>0.2</v>
      </c>
      <c r="H13" s="54">
        <v>6.5720000000000001</v>
      </c>
      <c r="I13" s="83">
        <v>5.14</v>
      </c>
      <c r="J13" s="30"/>
      <c r="K13" s="31"/>
      <c r="L13" s="25"/>
    </row>
    <row r="14" spans="1:12" ht="20.100000000000001" customHeight="1">
      <c r="A14" s="19"/>
      <c r="B14" s="61"/>
      <c r="C14" s="48" t="s">
        <v>15</v>
      </c>
      <c r="D14" s="49">
        <v>29</v>
      </c>
      <c r="E14" s="49">
        <v>10</v>
      </c>
      <c r="F14" s="49">
        <v>39</v>
      </c>
      <c r="G14" s="47">
        <v>0.28205128205128205</v>
      </c>
      <c r="H14" s="54">
        <v>7.016</v>
      </c>
      <c r="I14" s="83">
        <v>4.49</v>
      </c>
      <c r="J14" s="30"/>
      <c r="K14" s="31"/>
      <c r="L14" s="25"/>
    </row>
    <row r="15" spans="1:12" ht="20.100000000000001" customHeight="1">
      <c r="A15" s="19"/>
      <c r="B15" s="57" t="s">
        <v>16</v>
      </c>
      <c r="C15" s="42" t="s">
        <v>17</v>
      </c>
      <c r="D15" s="43">
        <v>41</v>
      </c>
      <c r="E15" s="43">
        <v>6</v>
      </c>
      <c r="F15" s="43">
        <v>47</v>
      </c>
      <c r="G15" s="41">
        <v>0.1276595744680851</v>
      </c>
      <c r="H15" s="55">
        <v>7.1029999999999998</v>
      </c>
      <c r="I15" s="84">
        <v>4.62</v>
      </c>
      <c r="J15" s="30"/>
      <c r="K15" s="31"/>
      <c r="L15" s="25"/>
    </row>
    <row r="16" spans="1:12" ht="20.100000000000001" customHeight="1">
      <c r="A16" s="19"/>
      <c r="B16" s="58"/>
      <c r="C16" s="42" t="s">
        <v>18</v>
      </c>
      <c r="D16" s="43">
        <v>18</v>
      </c>
      <c r="E16" s="43">
        <v>6</v>
      </c>
      <c r="F16" s="43">
        <v>24</v>
      </c>
      <c r="G16" s="41">
        <v>0.45833333333333331</v>
      </c>
      <c r="H16" s="55">
        <v>6.9429999999999996</v>
      </c>
      <c r="I16" s="84">
        <v>5.25</v>
      </c>
      <c r="J16" s="30"/>
      <c r="K16" s="31"/>
      <c r="L16" s="25"/>
    </row>
    <row r="17" spans="1:12" ht="20.100000000000001" customHeight="1">
      <c r="A17" s="19"/>
      <c r="B17" s="58"/>
      <c r="C17" s="42" t="s">
        <v>19</v>
      </c>
      <c r="D17" s="43">
        <v>6</v>
      </c>
      <c r="E17" s="43">
        <v>8</v>
      </c>
      <c r="F17" s="43">
        <v>14</v>
      </c>
      <c r="G17" s="41">
        <v>0</v>
      </c>
      <c r="H17" s="55">
        <v>6.9509999999999996</v>
      </c>
      <c r="I17" s="84">
        <v>5.21</v>
      </c>
      <c r="J17" s="30"/>
      <c r="K17" s="31"/>
      <c r="L17" s="25"/>
    </row>
    <row r="18" spans="1:12" ht="20.100000000000001" customHeight="1">
      <c r="A18" s="19"/>
      <c r="B18" s="58"/>
      <c r="C18" s="42" t="s">
        <v>20</v>
      </c>
      <c r="D18" s="43">
        <v>17</v>
      </c>
      <c r="E18" s="43">
        <v>2</v>
      </c>
      <c r="F18" s="43">
        <v>19</v>
      </c>
      <c r="G18" s="41">
        <v>0.10526315789473684</v>
      </c>
      <c r="H18" s="55">
        <v>7.1470000000000002</v>
      </c>
      <c r="I18" s="84">
        <v>5.32</v>
      </c>
      <c r="J18" s="30"/>
      <c r="K18" s="31"/>
      <c r="L18" s="25"/>
    </row>
    <row r="19" spans="1:12" ht="20.100000000000001" customHeight="1">
      <c r="A19" s="19"/>
      <c r="B19" s="58"/>
      <c r="C19" s="42" t="s">
        <v>72</v>
      </c>
      <c r="D19" s="43">
        <v>20</v>
      </c>
      <c r="E19" s="43">
        <v>3</v>
      </c>
      <c r="F19" s="43">
        <v>23</v>
      </c>
      <c r="G19" s="41">
        <v>4.3478260869565216E-2</v>
      </c>
      <c r="H19" s="55">
        <v>7.7960000000000003</v>
      </c>
      <c r="I19" s="84">
        <v>4</v>
      </c>
      <c r="J19" s="30"/>
      <c r="K19" s="31"/>
      <c r="L19" s="25"/>
    </row>
    <row r="20" spans="1:12" ht="20.100000000000001" customHeight="1">
      <c r="A20" s="19"/>
      <c r="B20" s="59"/>
      <c r="C20" s="42" t="s">
        <v>21</v>
      </c>
      <c r="D20" s="43">
        <v>15</v>
      </c>
      <c r="E20" s="43">
        <v>2</v>
      </c>
      <c r="F20" s="43">
        <v>17</v>
      </c>
      <c r="G20" s="41">
        <v>0.11764705882352941</v>
      </c>
      <c r="H20" s="55">
        <v>6.8540000000000001</v>
      </c>
      <c r="I20" s="84">
        <v>6.35</v>
      </c>
      <c r="J20" s="30"/>
      <c r="K20" s="31"/>
      <c r="L20" s="25"/>
    </row>
    <row r="21" spans="1:12" ht="20.100000000000001" customHeight="1">
      <c r="A21" s="19"/>
      <c r="B21" s="60" t="s">
        <v>22</v>
      </c>
      <c r="C21" s="48" t="s">
        <v>73</v>
      </c>
      <c r="D21" s="49">
        <v>3</v>
      </c>
      <c r="E21" s="49">
        <v>1</v>
      </c>
      <c r="F21" s="49">
        <v>4</v>
      </c>
      <c r="G21" s="47">
        <v>0</v>
      </c>
      <c r="H21" s="54">
        <v>6.64</v>
      </c>
      <c r="I21" s="83">
        <v>4.5</v>
      </c>
      <c r="J21" s="30"/>
      <c r="K21" s="31"/>
      <c r="L21" s="25"/>
    </row>
    <row r="22" spans="1:12" ht="20.100000000000001" customHeight="1">
      <c r="A22" s="19"/>
      <c r="B22" s="62"/>
      <c r="C22" s="48" t="s">
        <v>14</v>
      </c>
      <c r="D22" s="49">
        <v>234</v>
      </c>
      <c r="E22" s="49">
        <v>83</v>
      </c>
      <c r="F22" s="49">
        <v>317</v>
      </c>
      <c r="G22" s="47">
        <v>0.37223974763406942</v>
      </c>
      <c r="H22" s="54">
        <v>6.7160000000000002</v>
      </c>
      <c r="I22" s="83">
        <v>4.62</v>
      </c>
      <c r="J22" s="30"/>
      <c r="K22" s="31"/>
      <c r="L22" s="25"/>
    </row>
    <row r="23" spans="1:12" ht="20.100000000000001" customHeight="1">
      <c r="A23" s="19"/>
      <c r="B23" s="61"/>
      <c r="C23" s="48" t="s">
        <v>23</v>
      </c>
      <c r="D23" s="49">
        <v>23</v>
      </c>
      <c r="E23" s="49">
        <v>18</v>
      </c>
      <c r="F23" s="49">
        <v>41</v>
      </c>
      <c r="G23" s="47">
        <v>0.21951219512195122</v>
      </c>
      <c r="H23" s="54">
        <v>6.9589999999999996</v>
      </c>
      <c r="I23" s="83">
        <v>4.54</v>
      </c>
      <c r="J23" s="30"/>
      <c r="K23" s="31"/>
      <c r="L23" s="25"/>
    </row>
    <row r="24" spans="1:12" ht="20.100000000000001" customHeight="1">
      <c r="A24" s="19"/>
      <c r="B24" s="57" t="s">
        <v>24</v>
      </c>
      <c r="C24" s="42" t="s">
        <v>25</v>
      </c>
      <c r="D24" s="43">
        <v>85</v>
      </c>
      <c r="E24" s="43">
        <v>29</v>
      </c>
      <c r="F24" s="43">
        <v>114</v>
      </c>
      <c r="G24" s="41">
        <v>0.98245614035087714</v>
      </c>
      <c r="H24" s="55">
        <v>7.7190000000000003</v>
      </c>
      <c r="I24" s="84">
        <v>5.13</v>
      </c>
      <c r="J24" s="30"/>
      <c r="K24" s="31"/>
      <c r="L24" s="25"/>
    </row>
    <row r="25" spans="1:12" s="25" customFormat="1" ht="20.100000000000001" customHeight="1">
      <c r="A25" s="19"/>
      <c r="B25" s="58"/>
      <c r="C25" s="39" t="s">
        <v>26</v>
      </c>
      <c r="D25" s="40">
        <v>14</v>
      </c>
      <c r="E25" s="40">
        <v>5</v>
      </c>
      <c r="F25" s="40">
        <v>19</v>
      </c>
      <c r="G25" s="41">
        <v>0.10526315789473684</v>
      </c>
      <c r="H25" s="55">
        <v>7.0259999999999998</v>
      </c>
      <c r="I25" s="84">
        <v>6.53</v>
      </c>
      <c r="J25" s="29"/>
      <c r="K25" s="31"/>
    </row>
    <row r="26" spans="1:12" ht="20.100000000000001" customHeight="1">
      <c r="A26" s="19"/>
      <c r="B26" s="58"/>
      <c r="C26" s="42" t="s">
        <v>74</v>
      </c>
      <c r="D26" s="43">
        <v>89</v>
      </c>
      <c r="E26" s="43">
        <v>29</v>
      </c>
      <c r="F26" s="43">
        <v>118</v>
      </c>
      <c r="G26" s="41">
        <v>0.13559322033898305</v>
      </c>
      <c r="H26" s="55">
        <v>7.5490000000000004</v>
      </c>
      <c r="I26" s="84">
        <v>5.53</v>
      </c>
      <c r="J26" s="30"/>
      <c r="K26" s="31"/>
      <c r="L26" s="25"/>
    </row>
    <row r="27" spans="1:12" s="25" customFormat="1" ht="20.100000000000001" customHeight="1">
      <c r="A27" s="19"/>
      <c r="B27" s="59"/>
      <c r="C27" s="39" t="s">
        <v>75</v>
      </c>
      <c r="D27" s="40">
        <v>4</v>
      </c>
      <c r="E27" s="40">
        <v>2</v>
      </c>
      <c r="F27" s="40">
        <v>6</v>
      </c>
      <c r="G27" s="41">
        <v>1</v>
      </c>
      <c r="H27" s="55">
        <v>7.62</v>
      </c>
      <c r="I27" s="84">
        <v>4.67</v>
      </c>
      <c r="J27" s="29"/>
      <c r="K27" s="31"/>
    </row>
    <row r="28" spans="1:12" ht="20.100000000000001" customHeight="1">
      <c r="A28" s="19"/>
      <c r="B28" s="44" t="s">
        <v>27</v>
      </c>
      <c r="C28" s="48" t="s">
        <v>28</v>
      </c>
      <c r="D28" s="49">
        <v>142</v>
      </c>
      <c r="E28" s="49">
        <v>22</v>
      </c>
      <c r="F28" s="49">
        <v>164</v>
      </c>
      <c r="G28" s="47">
        <v>0.18292682926829268</v>
      </c>
      <c r="H28" s="54">
        <v>7.0439999999999996</v>
      </c>
      <c r="I28" s="83">
        <v>5.69</v>
      </c>
      <c r="J28" s="30"/>
      <c r="K28" s="31"/>
      <c r="L28" s="25"/>
    </row>
    <row r="29" spans="1:12" s="25" customFormat="1" ht="20.100000000000001" customHeight="1">
      <c r="A29" s="19"/>
      <c r="B29" s="57" t="s">
        <v>29</v>
      </c>
      <c r="C29" s="39" t="s">
        <v>30</v>
      </c>
      <c r="D29" s="40">
        <v>15</v>
      </c>
      <c r="E29" s="40">
        <v>4</v>
      </c>
      <c r="F29" s="40">
        <v>19</v>
      </c>
      <c r="G29" s="41">
        <v>0.31578947368421051</v>
      </c>
      <c r="H29" s="55">
        <v>6.867</v>
      </c>
      <c r="I29" s="84">
        <v>4.84</v>
      </c>
      <c r="J29" s="29"/>
      <c r="K29" s="31"/>
    </row>
    <row r="30" spans="1:12" ht="20.100000000000001" customHeight="1">
      <c r="A30" s="19"/>
      <c r="B30" s="58"/>
      <c r="C30" s="42" t="s">
        <v>31</v>
      </c>
      <c r="D30" s="43">
        <v>2</v>
      </c>
      <c r="E30" s="43">
        <v>0</v>
      </c>
      <c r="F30" s="43">
        <v>2</v>
      </c>
      <c r="G30" s="41">
        <v>0</v>
      </c>
      <c r="H30" s="55">
        <v>6.47</v>
      </c>
      <c r="I30" s="84">
        <v>6.5</v>
      </c>
      <c r="J30" s="30"/>
      <c r="K30" s="31"/>
      <c r="L30" s="25"/>
    </row>
    <row r="31" spans="1:12" ht="20.100000000000001" customHeight="1">
      <c r="A31" s="19"/>
      <c r="B31" s="58"/>
      <c r="C31" s="39" t="s">
        <v>32</v>
      </c>
      <c r="D31" s="40">
        <v>3</v>
      </c>
      <c r="E31" s="40">
        <v>1</v>
      </c>
      <c r="F31" s="40">
        <v>4</v>
      </c>
      <c r="G31" s="41">
        <v>0</v>
      </c>
      <c r="H31" s="55">
        <v>6.9580000000000002</v>
      </c>
      <c r="I31" s="84">
        <v>5</v>
      </c>
      <c r="J31" s="30"/>
      <c r="K31" s="31"/>
      <c r="L31" s="25"/>
    </row>
    <row r="32" spans="1:12" ht="20.100000000000001" customHeight="1">
      <c r="A32" s="19"/>
      <c r="B32" s="58"/>
      <c r="C32" s="42" t="s">
        <v>76</v>
      </c>
      <c r="D32" s="43">
        <v>21</v>
      </c>
      <c r="E32" s="43">
        <v>5</v>
      </c>
      <c r="F32" s="43">
        <v>26</v>
      </c>
      <c r="G32" s="41">
        <v>0.26923076923076922</v>
      </c>
      <c r="H32" s="55">
        <v>7.1920000000000002</v>
      </c>
      <c r="I32" s="84">
        <v>4.3499999999999996</v>
      </c>
      <c r="J32" s="30"/>
      <c r="K32" s="31"/>
      <c r="L32" s="25"/>
    </row>
    <row r="33" spans="1:12" ht="20.100000000000001" customHeight="1">
      <c r="A33" s="19"/>
      <c r="B33" s="59"/>
      <c r="C33" s="39" t="s">
        <v>77</v>
      </c>
      <c r="D33" s="40">
        <v>3</v>
      </c>
      <c r="E33" s="40">
        <v>2</v>
      </c>
      <c r="F33" s="40">
        <v>5</v>
      </c>
      <c r="G33" s="41">
        <v>0.2</v>
      </c>
      <c r="H33" s="55">
        <v>6.6859999999999999</v>
      </c>
      <c r="I33" s="84">
        <v>5.2</v>
      </c>
      <c r="J33" s="30"/>
      <c r="K33" s="31"/>
      <c r="L33" s="25"/>
    </row>
    <row r="34" spans="1:12" ht="20.100000000000001" customHeight="1">
      <c r="A34" s="19"/>
      <c r="B34" s="44" t="s">
        <v>78</v>
      </c>
      <c r="C34" s="48" t="s">
        <v>71</v>
      </c>
      <c r="D34" s="49">
        <v>0</v>
      </c>
      <c r="E34" s="49">
        <v>3</v>
      </c>
      <c r="F34" s="49">
        <v>3</v>
      </c>
      <c r="G34" s="47">
        <v>0</v>
      </c>
      <c r="H34" s="54">
        <v>6.3769999999999998</v>
      </c>
      <c r="I34" s="83">
        <v>7</v>
      </c>
      <c r="J34" s="30"/>
      <c r="K34" s="31"/>
      <c r="L34" s="25"/>
    </row>
    <row r="35" spans="1:12" ht="20.100000000000001" customHeight="1">
      <c r="A35" s="19"/>
      <c r="B35" s="57" t="s">
        <v>33</v>
      </c>
      <c r="C35" s="39" t="s">
        <v>34</v>
      </c>
      <c r="D35" s="40">
        <v>37</v>
      </c>
      <c r="E35" s="40">
        <v>10</v>
      </c>
      <c r="F35" s="40">
        <v>47</v>
      </c>
      <c r="G35" s="41">
        <v>0.31914893617021278</v>
      </c>
      <c r="H35" s="55">
        <v>7.25</v>
      </c>
      <c r="I35" s="84">
        <v>4.51</v>
      </c>
      <c r="J35" s="30"/>
      <c r="K35" s="31"/>
      <c r="L35" s="25"/>
    </row>
    <row r="36" spans="1:12" ht="20.100000000000001" customHeight="1">
      <c r="A36" s="19"/>
      <c r="B36" s="58"/>
      <c r="C36" s="42" t="s">
        <v>35</v>
      </c>
      <c r="D36" s="43">
        <v>9</v>
      </c>
      <c r="E36" s="43">
        <v>4</v>
      </c>
      <c r="F36" s="43">
        <v>13</v>
      </c>
      <c r="G36" s="41">
        <v>0.30769230769230771</v>
      </c>
      <c r="H36" s="55">
        <v>7.1020000000000003</v>
      </c>
      <c r="I36" s="84">
        <v>4.62</v>
      </c>
      <c r="J36" s="30"/>
      <c r="K36" s="31"/>
      <c r="L36" s="25"/>
    </row>
    <row r="37" spans="1:12" ht="20.100000000000001" customHeight="1">
      <c r="A37" s="19"/>
      <c r="B37" s="58"/>
      <c r="C37" s="39" t="s">
        <v>19</v>
      </c>
      <c r="D37" s="40">
        <v>28</v>
      </c>
      <c r="E37" s="40">
        <v>1</v>
      </c>
      <c r="F37" s="40">
        <v>29</v>
      </c>
      <c r="G37" s="41">
        <v>6.8965517241379309E-2</v>
      </c>
      <c r="H37" s="55">
        <v>6.8940000000000001</v>
      </c>
      <c r="I37" s="84">
        <v>5.31</v>
      </c>
      <c r="J37" s="30"/>
      <c r="K37" s="31"/>
      <c r="L37" s="25"/>
    </row>
    <row r="38" spans="1:12" ht="20.100000000000001" customHeight="1">
      <c r="A38" s="19"/>
      <c r="B38" s="59"/>
      <c r="C38" s="42" t="s">
        <v>21</v>
      </c>
      <c r="D38" s="43">
        <v>13</v>
      </c>
      <c r="E38" s="43">
        <v>2</v>
      </c>
      <c r="F38" s="43">
        <v>15</v>
      </c>
      <c r="G38" s="41">
        <v>6.6666666666666666E-2</v>
      </c>
      <c r="H38" s="55">
        <v>7.1740000000000004</v>
      </c>
      <c r="I38" s="84">
        <v>4.87</v>
      </c>
      <c r="J38" s="30"/>
      <c r="K38" s="31"/>
      <c r="L38" s="25"/>
    </row>
    <row r="39" spans="1:12" ht="20.100000000000001" customHeight="1">
      <c r="A39" s="19"/>
      <c r="B39" s="60" t="s">
        <v>36</v>
      </c>
      <c r="C39" s="45" t="s">
        <v>37</v>
      </c>
      <c r="D39" s="46">
        <v>178</v>
      </c>
      <c r="E39" s="46">
        <v>124</v>
      </c>
      <c r="F39" s="46">
        <v>302</v>
      </c>
      <c r="G39" s="47">
        <v>0.2251655629139073</v>
      </c>
      <c r="H39" s="54">
        <v>6.3330000000000002</v>
      </c>
      <c r="I39" s="83">
        <v>5.88</v>
      </c>
      <c r="J39" s="30"/>
      <c r="K39" s="31"/>
      <c r="L39" s="25"/>
    </row>
    <row r="40" spans="1:12" ht="20.100000000000001" customHeight="1">
      <c r="A40" s="19"/>
      <c r="B40" s="61"/>
      <c r="C40" s="48" t="s">
        <v>38</v>
      </c>
      <c r="D40" s="49">
        <v>26</v>
      </c>
      <c r="E40" s="49">
        <v>11</v>
      </c>
      <c r="F40" s="49">
        <v>37</v>
      </c>
      <c r="G40" s="47">
        <v>5.4054054054054057E-2</v>
      </c>
      <c r="H40" s="54">
        <v>6.79</v>
      </c>
      <c r="I40" s="83">
        <v>4.8600000000000003</v>
      </c>
      <c r="J40" s="30"/>
      <c r="K40" s="31"/>
      <c r="L40" s="25"/>
    </row>
    <row r="41" spans="1:12" ht="20.100000000000001" customHeight="1">
      <c r="A41" s="19"/>
      <c r="B41" s="57" t="s">
        <v>80</v>
      </c>
      <c r="C41" s="42" t="s">
        <v>39</v>
      </c>
      <c r="D41" s="43">
        <v>21</v>
      </c>
      <c r="E41" s="43">
        <v>15</v>
      </c>
      <c r="F41" s="43">
        <v>36</v>
      </c>
      <c r="G41" s="41">
        <v>0.16666666666666666</v>
      </c>
      <c r="H41" s="55">
        <v>7.23</v>
      </c>
      <c r="I41" s="84">
        <v>4.28</v>
      </c>
      <c r="J41" s="30"/>
      <c r="K41" s="31"/>
      <c r="L41" s="25"/>
    </row>
    <row r="42" spans="1:12" s="25" customFormat="1" ht="20.100000000000001" customHeight="1">
      <c r="A42" s="19"/>
      <c r="B42" s="58"/>
      <c r="C42" s="39" t="s">
        <v>18</v>
      </c>
      <c r="D42" s="40">
        <v>31</v>
      </c>
      <c r="E42" s="40">
        <v>5</v>
      </c>
      <c r="F42" s="40">
        <v>36</v>
      </c>
      <c r="G42" s="41">
        <v>0.1111111111111111</v>
      </c>
      <c r="H42" s="55">
        <v>6.6680000000000001</v>
      </c>
      <c r="I42" s="84">
        <v>4.92</v>
      </c>
      <c r="J42" s="29"/>
      <c r="K42" s="31"/>
    </row>
    <row r="43" spans="1:12" ht="20.100000000000001" customHeight="1">
      <c r="A43" s="19"/>
      <c r="B43" s="58"/>
      <c r="C43" s="42" t="s">
        <v>40</v>
      </c>
      <c r="D43" s="43">
        <v>1</v>
      </c>
      <c r="E43" s="43">
        <v>8</v>
      </c>
      <c r="F43" s="43">
        <v>9</v>
      </c>
      <c r="G43" s="41">
        <v>0.44444444444444442</v>
      </c>
      <c r="H43" s="55">
        <v>6.7670000000000003</v>
      </c>
      <c r="I43" s="84">
        <v>4.4400000000000004</v>
      </c>
      <c r="J43" s="30"/>
      <c r="K43" s="31"/>
      <c r="L43" s="25"/>
    </row>
    <row r="44" spans="1:12" ht="20.100000000000001" customHeight="1">
      <c r="A44" s="19"/>
      <c r="B44" s="58"/>
      <c r="C44" s="42" t="s">
        <v>41</v>
      </c>
      <c r="D44" s="43">
        <v>34</v>
      </c>
      <c r="E44" s="43">
        <v>1</v>
      </c>
      <c r="F44" s="43">
        <v>35</v>
      </c>
      <c r="G44" s="41">
        <v>0.11428571428571428</v>
      </c>
      <c r="H44" s="55">
        <v>6.54</v>
      </c>
      <c r="I44" s="84">
        <v>5.23</v>
      </c>
      <c r="J44" s="30"/>
      <c r="K44" s="31"/>
      <c r="L44" s="25"/>
    </row>
    <row r="45" spans="1:12" ht="20.100000000000001" customHeight="1">
      <c r="A45" s="19"/>
      <c r="B45" s="58"/>
      <c r="C45" s="42" t="s">
        <v>42</v>
      </c>
      <c r="D45" s="43">
        <v>39</v>
      </c>
      <c r="E45" s="43">
        <v>3</v>
      </c>
      <c r="F45" s="43">
        <v>42</v>
      </c>
      <c r="G45" s="41">
        <v>9.5238095238095233E-2</v>
      </c>
      <c r="H45" s="55">
        <v>6.7919999999999998</v>
      </c>
      <c r="I45" s="84">
        <v>4.67</v>
      </c>
      <c r="J45" s="30"/>
      <c r="K45" s="31"/>
      <c r="L45" s="25"/>
    </row>
    <row r="46" spans="1:12" ht="20.100000000000001" customHeight="1">
      <c r="A46" s="19"/>
      <c r="B46" s="58"/>
      <c r="C46" s="42" t="s">
        <v>43</v>
      </c>
      <c r="D46" s="43">
        <v>46</v>
      </c>
      <c r="E46" s="43">
        <v>9</v>
      </c>
      <c r="F46" s="43">
        <v>55</v>
      </c>
      <c r="G46" s="41">
        <v>0.16363636363636364</v>
      </c>
      <c r="H46" s="55">
        <v>6.798</v>
      </c>
      <c r="I46" s="84">
        <v>4.82</v>
      </c>
      <c r="J46" s="30"/>
      <c r="K46" s="31"/>
      <c r="L46" s="25"/>
    </row>
    <row r="47" spans="1:12" ht="20.100000000000001" customHeight="1">
      <c r="A47" s="19"/>
      <c r="B47" s="59"/>
      <c r="C47" s="42" t="s">
        <v>23</v>
      </c>
      <c r="D47" s="43">
        <v>8</v>
      </c>
      <c r="E47" s="43">
        <v>8</v>
      </c>
      <c r="F47" s="43">
        <v>16</v>
      </c>
      <c r="G47" s="41">
        <v>0.3125</v>
      </c>
      <c r="H47" s="55">
        <v>6.9850000000000003</v>
      </c>
      <c r="I47" s="84">
        <v>4.63</v>
      </c>
      <c r="J47" s="30"/>
      <c r="K47" s="31"/>
      <c r="L47" s="25"/>
    </row>
    <row r="48" spans="1:12" ht="20.100000000000001" customHeight="1">
      <c r="A48" s="19"/>
      <c r="B48" s="60" t="s">
        <v>44</v>
      </c>
      <c r="C48" s="45" t="s">
        <v>45</v>
      </c>
      <c r="D48" s="46">
        <v>18</v>
      </c>
      <c r="E48" s="46">
        <v>2</v>
      </c>
      <c r="F48" s="46">
        <v>20</v>
      </c>
      <c r="G48" s="47">
        <v>0.1</v>
      </c>
      <c r="H48" s="54">
        <v>6.524</v>
      </c>
      <c r="I48" s="83">
        <v>4.5999999999999996</v>
      </c>
      <c r="J48" s="30"/>
      <c r="K48" s="31"/>
      <c r="L48" s="25"/>
    </row>
    <row r="49" spans="1:12" ht="20.100000000000001" customHeight="1">
      <c r="A49" s="19"/>
      <c r="B49" s="62"/>
      <c r="C49" s="48" t="s">
        <v>46</v>
      </c>
      <c r="D49" s="49">
        <v>23</v>
      </c>
      <c r="E49" s="49">
        <v>1</v>
      </c>
      <c r="F49" s="49">
        <v>24</v>
      </c>
      <c r="G49" s="47">
        <v>0.125</v>
      </c>
      <c r="H49" s="54">
        <v>6.9489999999999998</v>
      </c>
      <c r="I49" s="83">
        <v>4.21</v>
      </c>
      <c r="J49" s="30"/>
      <c r="K49" s="31"/>
      <c r="L49" s="25"/>
    </row>
    <row r="50" spans="1:12" ht="20.100000000000001" customHeight="1">
      <c r="A50" s="19"/>
      <c r="B50" s="62"/>
      <c r="C50" s="48" t="s">
        <v>41</v>
      </c>
      <c r="D50" s="49">
        <v>12</v>
      </c>
      <c r="E50" s="49">
        <v>1</v>
      </c>
      <c r="F50" s="49">
        <v>13</v>
      </c>
      <c r="G50" s="47">
        <v>7.6923076923076927E-2</v>
      </c>
      <c r="H50" s="54">
        <v>7.1539999999999999</v>
      </c>
      <c r="I50" s="83">
        <v>4.62</v>
      </c>
      <c r="J50" s="30"/>
      <c r="K50" s="31"/>
      <c r="L50" s="25"/>
    </row>
    <row r="51" spans="1:12" ht="20.100000000000001" customHeight="1">
      <c r="A51" s="19"/>
      <c r="B51" s="62"/>
      <c r="C51" s="48" t="s">
        <v>42</v>
      </c>
      <c r="D51" s="49">
        <v>16</v>
      </c>
      <c r="E51" s="49">
        <v>1</v>
      </c>
      <c r="F51" s="49">
        <v>17</v>
      </c>
      <c r="G51" s="47">
        <v>0.29411764705882354</v>
      </c>
      <c r="H51" s="54">
        <v>6.78</v>
      </c>
      <c r="I51" s="83">
        <v>4.29</v>
      </c>
      <c r="J51" s="30"/>
      <c r="K51" s="31"/>
      <c r="L51" s="25"/>
    </row>
    <row r="52" spans="1:12" ht="20.100000000000001" customHeight="1">
      <c r="A52" s="19"/>
      <c r="B52" s="62"/>
      <c r="C52" s="48" t="s">
        <v>43</v>
      </c>
      <c r="D52" s="49">
        <v>47</v>
      </c>
      <c r="E52" s="49">
        <v>5</v>
      </c>
      <c r="F52" s="49">
        <v>52</v>
      </c>
      <c r="G52" s="47">
        <v>9.6153846153846159E-2</v>
      </c>
      <c r="H52" s="54">
        <v>6.8019999999999996</v>
      </c>
      <c r="I52" s="83">
        <v>4.7300000000000004</v>
      </c>
      <c r="J52" s="30"/>
      <c r="K52" s="31"/>
      <c r="L52" s="25"/>
    </row>
    <row r="53" spans="1:12" ht="20.100000000000001" customHeight="1">
      <c r="A53" s="19"/>
      <c r="B53" s="61"/>
      <c r="C53" s="48" t="s">
        <v>23</v>
      </c>
      <c r="D53" s="49">
        <v>8</v>
      </c>
      <c r="E53" s="49">
        <v>9</v>
      </c>
      <c r="F53" s="49">
        <v>17</v>
      </c>
      <c r="G53" s="47">
        <v>0.11764705882352941</v>
      </c>
      <c r="H53" s="54">
        <v>6.9459999999999997</v>
      </c>
      <c r="I53" s="83">
        <v>4.6500000000000004</v>
      </c>
      <c r="J53" s="30"/>
      <c r="K53" s="31"/>
      <c r="L53" s="25"/>
    </row>
    <row r="54" spans="1:12" ht="20.100000000000001" customHeight="1">
      <c r="A54" s="19"/>
      <c r="B54" s="57" t="s">
        <v>47</v>
      </c>
      <c r="C54" s="42" t="s">
        <v>39</v>
      </c>
      <c r="D54" s="43">
        <v>24</v>
      </c>
      <c r="E54" s="43">
        <v>28</v>
      </c>
      <c r="F54" s="43">
        <v>52</v>
      </c>
      <c r="G54" s="41">
        <v>0.28846153846153844</v>
      </c>
      <c r="H54" s="55">
        <v>7.0069999999999997</v>
      </c>
      <c r="I54" s="84">
        <v>4.58</v>
      </c>
      <c r="J54" s="30"/>
      <c r="K54" s="31"/>
      <c r="L54" s="25"/>
    </row>
    <row r="55" spans="1:12" ht="20.100000000000001" customHeight="1">
      <c r="A55" s="19"/>
      <c r="B55" s="58"/>
      <c r="C55" s="42" t="s">
        <v>20</v>
      </c>
      <c r="D55" s="43">
        <v>5</v>
      </c>
      <c r="E55" s="43">
        <v>0</v>
      </c>
      <c r="F55" s="43">
        <v>5</v>
      </c>
      <c r="G55" s="41">
        <v>0</v>
      </c>
      <c r="H55" s="55">
        <v>7.2960000000000003</v>
      </c>
      <c r="I55" s="84">
        <v>5</v>
      </c>
      <c r="J55" s="30"/>
      <c r="K55" s="31"/>
      <c r="L55" s="25"/>
    </row>
    <row r="56" spans="1:12" ht="20.100000000000001" customHeight="1">
      <c r="A56" s="19"/>
      <c r="B56" s="58"/>
      <c r="C56" s="42" t="s">
        <v>41</v>
      </c>
      <c r="D56" s="43">
        <v>13</v>
      </c>
      <c r="E56" s="43">
        <v>1</v>
      </c>
      <c r="F56" s="43">
        <v>14</v>
      </c>
      <c r="G56" s="41">
        <v>7.1428571428571425E-2</v>
      </c>
      <c r="H56" s="55">
        <v>6.423</v>
      </c>
      <c r="I56" s="84">
        <v>4.93</v>
      </c>
      <c r="J56" s="30"/>
      <c r="K56" s="31"/>
      <c r="L56" s="25"/>
    </row>
    <row r="57" spans="1:12" ht="20.100000000000001" customHeight="1">
      <c r="A57" s="19"/>
      <c r="B57" s="58"/>
      <c r="C57" s="42" t="s">
        <v>42</v>
      </c>
      <c r="D57" s="43">
        <v>23</v>
      </c>
      <c r="E57" s="43">
        <v>1</v>
      </c>
      <c r="F57" s="43">
        <v>24</v>
      </c>
      <c r="G57" s="41">
        <v>8.3333333333333329E-2</v>
      </c>
      <c r="H57" s="55">
        <v>6.8220000000000001</v>
      </c>
      <c r="I57" s="84">
        <v>4.33</v>
      </c>
      <c r="J57" s="30"/>
      <c r="K57" s="31"/>
      <c r="L57" s="25"/>
    </row>
    <row r="58" spans="1:12" ht="20.100000000000001" customHeight="1">
      <c r="A58" s="19"/>
      <c r="B58" s="58"/>
      <c r="C58" s="42" t="s">
        <v>28</v>
      </c>
      <c r="D58" s="43">
        <v>6</v>
      </c>
      <c r="E58" s="43">
        <v>0</v>
      </c>
      <c r="F58" s="43">
        <v>6</v>
      </c>
      <c r="G58" s="41">
        <v>0</v>
      </c>
      <c r="H58" s="55">
        <v>7.1280000000000001</v>
      </c>
      <c r="I58" s="84">
        <v>4.5</v>
      </c>
      <c r="J58" s="30"/>
      <c r="K58" s="31"/>
      <c r="L58" s="25"/>
    </row>
    <row r="59" spans="1:12" ht="20.100000000000001" customHeight="1">
      <c r="A59" s="19"/>
      <c r="B59" s="59"/>
      <c r="C59" s="42" t="s">
        <v>43</v>
      </c>
      <c r="D59" s="43">
        <v>36</v>
      </c>
      <c r="E59" s="43">
        <v>13</v>
      </c>
      <c r="F59" s="43">
        <v>49</v>
      </c>
      <c r="G59" s="41">
        <v>0.18367346938775511</v>
      </c>
      <c r="H59" s="55">
        <v>6.6539999999999999</v>
      </c>
      <c r="I59" s="84">
        <v>5.22</v>
      </c>
      <c r="J59" s="30"/>
      <c r="K59" s="31"/>
      <c r="L59" s="25"/>
    </row>
    <row r="60" spans="1:12" ht="20.100000000000001" customHeight="1">
      <c r="A60" s="19"/>
      <c r="B60" s="44" t="s">
        <v>48</v>
      </c>
      <c r="C60" s="48" t="s">
        <v>49</v>
      </c>
      <c r="D60" s="49">
        <v>19</v>
      </c>
      <c r="E60" s="49">
        <v>72</v>
      </c>
      <c r="F60" s="49">
        <v>91</v>
      </c>
      <c r="G60" s="47">
        <v>0.14285714285714285</v>
      </c>
      <c r="H60" s="54">
        <v>6.5250000000000004</v>
      </c>
      <c r="I60" s="83">
        <v>4.96</v>
      </c>
      <c r="J60" s="30"/>
      <c r="K60" s="31"/>
      <c r="L60" s="25"/>
    </row>
    <row r="61" spans="1:12" ht="20.100000000000001" customHeight="1">
      <c r="A61" s="19"/>
      <c r="B61" s="57" t="s">
        <v>50</v>
      </c>
      <c r="C61" s="39" t="s">
        <v>51</v>
      </c>
      <c r="D61" s="40">
        <v>14</v>
      </c>
      <c r="E61" s="40">
        <v>9</v>
      </c>
      <c r="F61" s="40">
        <v>23</v>
      </c>
      <c r="G61" s="41">
        <v>4.3478260869565216E-2</v>
      </c>
      <c r="H61" s="55">
        <v>6.8390000000000004</v>
      </c>
      <c r="I61" s="84">
        <v>5.04</v>
      </c>
      <c r="J61" s="30"/>
      <c r="K61" s="31"/>
      <c r="L61" s="25"/>
    </row>
    <row r="62" spans="1:12" s="25" customFormat="1" ht="20.100000000000001" customHeight="1">
      <c r="A62" s="19"/>
      <c r="B62" s="58"/>
      <c r="C62" s="42" t="s">
        <v>52</v>
      </c>
      <c r="D62" s="43">
        <v>15</v>
      </c>
      <c r="E62" s="43">
        <v>5</v>
      </c>
      <c r="F62" s="43">
        <v>20</v>
      </c>
      <c r="G62" s="41">
        <v>0</v>
      </c>
      <c r="H62" s="55">
        <v>6.5289999999999999</v>
      </c>
      <c r="I62" s="84">
        <v>5.2</v>
      </c>
      <c r="J62" s="29"/>
      <c r="K62" s="31"/>
    </row>
    <row r="63" spans="1:12" ht="20.100000000000001" customHeight="1">
      <c r="A63" s="19"/>
      <c r="B63" s="58"/>
      <c r="C63" s="39" t="s">
        <v>53</v>
      </c>
      <c r="D63" s="40">
        <v>9</v>
      </c>
      <c r="E63" s="40">
        <v>11</v>
      </c>
      <c r="F63" s="40">
        <v>20</v>
      </c>
      <c r="G63" s="41">
        <v>0</v>
      </c>
      <c r="H63" s="55">
        <v>6.6139999999999999</v>
      </c>
      <c r="I63" s="84">
        <v>4.8</v>
      </c>
      <c r="J63" s="30"/>
      <c r="K63" s="31"/>
      <c r="L63" s="25"/>
    </row>
    <row r="64" spans="1:12" s="25" customFormat="1" ht="20.100000000000001" customHeight="1">
      <c r="A64" s="19"/>
      <c r="B64" s="59"/>
      <c r="C64" s="42" t="s">
        <v>54</v>
      </c>
      <c r="D64" s="43">
        <v>7</v>
      </c>
      <c r="E64" s="43">
        <v>10</v>
      </c>
      <c r="F64" s="43">
        <v>17</v>
      </c>
      <c r="G64" s="41">
        <v>0</v>
      </c>
      <c r="H64" s="55">
        <v>6.9340000000000002</v>
      </c>
      <c r="I64" s="84">
        <v>4.82</v>
      </c>
      <c r="J64" s="29"/>
      <c r="K64" s="31"/>
    </row>
    <row r="65" spans="1:12" s="27" customFormat="1" ht="20.100000000000001" customHeight="1">
      <c r="A65" s="23"/>
      <c r="B65" s="75"/>
      <c r="C65" s="76"/>
      <c r="D65" s="9">
        <f>SUM(D10:D64)</f>
        <v>1750</v>
      </c>
      <c r="E65" s="9">
        <f>SUM(E10:E64)</f>
        <v>689</v>
      </c>
      <c r="F65" s="9">
        <f>SUM(F10:F64)</f>
        <v>2439</v>
      </c>
      <c r="G65" s="37">
        <v>0.23821238212382123</v>
      </c>
      <c r="H65" s="56"/>
      <c r="I65" s="56"/>
      <c r="J65" s="15"/>
      <c r="K65" s="31"/>
      <c r="L65" s="25"/>
    </row>
    <row r="66" spans="1:12">
      <c r="A66" s="20"/>
      <c r="B66" s="72" t="s">
        <v>9</v>
      </c>
      <c r="C66" s="73"/>
      <c r="D66" s="73"/>
      <c r="E66" s="73"/>
      <c r="F66" s="73"/>
      <c r="G66" s="73"/>
      <c r="H66" s="73"/>
      <c r="I66" s="52"/>
      <c r="J66" s="10"/>
    </row>
    <row r="67" spans="1:12">
      <c r="A67" s="20"/>
      <c r="B67" s="72" t="s">
        <v>10</v>
      </c>
      <c r="C67" s="73"/>
      <c r="D67" s="73"/>
      <c r="E67" s="73"/>
      <c r="F67" s="73"/>
      <c r="G67" s="73"/>
      <c r="H67" s="73"/>
      <c r="I67" s="52"/>
      <c r="J67" s="10"/>
    </row>
    <row r="68" spans="1:12" ht="3.95" customHeight="1">
      <c r="A68" s="21"/>
      <c r="B68" s="11"/>
      <c r="C68" s="13"/>
      <c r="D68" s="11"/>
      <c r="E68" s="11"/>
      <c r="F68" s="11"/>
      <c r="G68" s="11"/>
      <c r="H68" s="36"/>
      <c r="I68" s="36"/>
      <c r="J68" s="12"/>
      <c r="K68" s="31"/>
    </row>
    <row r="69" spans="1:12" ht="8.25" customHeight="1">
      <c r="K69" s="31"/>
    </row>
    <row r="70" spans="1:12" ht="8.25" customHeight="1">
      <c r="K70" s="31"/>
    </row>
    <row r="71" spans="1:12">
      <c r="B71" s="33" t="s">
        <v>7</v>
      </c>
      <c r="C71" s="34"/>
      <c r="D71" s="14"/>
      <c r="E71" s="14"/>
      <c r="F71" s="14"/>
      <c r="G71" s="14"/>
      <c r="H71" s="14"/>
      <c r="I71" s="14"/>
      <c r="K71" s="31"/>
    </row>
    <row r="72" spans="1:12" s="25" customFormat="1" ht="6.75" customHeight="1">
      <c r="A72" s="17"/>
      <c r="B72" s="3"/>
      <c r="C72" s="2"/>
      <c r="D72" s="2"/>
      <c r="E72" s="2"/>
      <c r="F72" s="2"/>
      <c r="G72" s="2"/>
      <c r="H72" s="2"/>
      <c r="I72" s="2"/>
      <c r="J72" s="4"/>
      <c r="K72" s="31"/>
    </row>
    <row r="73" spans="1:12" s="25" customFormat="1" ht="3.95" customHeight="1">
      <c r="A73" s="18"/>
      <c r="B73" s="5"/>
      <c r="C73" s="6"/>
      <c r="D73" s="6"/>
      <c r="E73" s="6"/>
      <c r="F73" s="6"/>
      <c r="G73" s="6"/>
      <c r="H73" s="35"/>
      <c r="I73" s="35"/>
      <c r="J73" s="7"/>
      <c r="K73" s="31"/>
    </row>
    <row r="74" spans="1:12" s="25" customFormat="1" ht="20.100000000000001" customHeight="1">
      <c r="A74" s="19"/>
      <c r="B74" s="63" t="s">
        <v>0</v>
      </c>
      <c r="C74" s="63" t="s">
        <v>1</v>
      </c>
      <c r="D74" s="66" t="s">
        <v>68</v>
      </c>
      <c r="E74" s="67"/>
      <c r="F74" s="67"/>
      <c r="G74" s="67"/>
      <c r="H74" s="67"/>
      <c r="I74" s="68"/>
      <c r="J74" s="8"/>
      <c r="K74" s="31"/>
    </row>
    <row r="75" spans="1:12" s="25" customFormat="1" ht="20.100000000000001" customHeight="1">
      <c r="A75" s="19"/>
      <c r="B75" s="64"/>
      <c r="C75" s="64"/>
      <c r="D75" s="69"/>
      <c r="E75" s="70"/>
      <c r="F75" s="70"/>
      <c r="G75" s="70"/>
      <c r="H75" s="70"/>
      <c r="I75" s="71"/>
      <c r="J75" s="8"/>
      <c r="K75" s="31"/>
    </row>
    <row r="76" spans="1:12" s="25" customFormat="1" ht="40.5" customHeight="1">
      <c r="A76" s="19"/>
      <c r="B76" s="64"/>
      <c r="C76" s="64"/>
      <c r="D76" s="63" t="s">
        <v>3</v>
      </c>
      <c r="E76" s="63" t="s">
        <v>2</v>
      </c>
      <c r="F76" s="63" t="s">
        <v>4</v>
      </c>
      <c r="G76" s="63" t="s">
        <v>67</v>
      </c>
      <c r="H76" s="63" t="s">
        <v>5</v>
      </c>
      <c r="I76" s="63" t="s">
        <v>81</v>
      </c>
      <c r="J76" s="8"/>
      <c r="K76" s="31"/>
    </row>
    <row r="77" spans="1:12" s="25" customFormat="1" ht="20.100000000000001" customHeight="1">
      <c r="A77" s="19"/>
      <c r="B77" s="65"/>
      <c r="C77" s="65"/>
      <c r="D77" s="65"/>
      <c r="E77" s="65"/>
      <c r="F77" s="65"/>
      <c r="G77" s="65"/>
      <c r="H77" s="65"/>
      <c r="I77" s="65"/>
      <c r="J77" s="8"/>
      <c r="K77" s="31"/>
    </row>
    <row r="78" spans="1:12" ht="20.100000000000001" customHeight="1">
      <c r="A78" s="20"/>
      <c r="B78" s="44" t="s">
        <v>55</v>
      </c>
      <c r="C78" s="45" t="s">
        <v>56</v>
      </c>
      <c r="D78" s="46">
        <v>30</v>
      </c>
      <c r="E78" s="46">
        <v>28</v>
      </c>
      <c r="F78" s="46">
        <v>58</v>
      </c>
      <c r="G78" s="47">
        <v>0.17241379310344829</v>
      </c>
      <c r="H78" s="51">
        <v>6.4420000000000002</v>
      </c>
      <c r="I78" s="51">
        <v>4.26</v>
      </c>
      <c r="J78" s="10"/>
      <c r="K78" s="31"/>
      <c r="L78" s="25"/>
    </row>
    <row r="79" spans="1:12" ht="20.100000000000001" customHeight="1">
      <c r="A79" s="20"/>
      <c r="B79" s="53" t="s">
        <v>57</v>
      </c>
      <c r="C79" s="42" t="s">
        <v>56</v>
      </c>
      <c r="D79" s="43">
        <v>32</v>
      </c>
      <c r="E79" s="43">
        <v>21</v>
      </c>
      <c r="F79" s="43">
        <v>53</v>
      </c>
      <c r="G79" s="41">
        <v>0.35849056603773582</v>
      </c>
      <c r="H79" s="50">
        <v>6.8680000000000003</v>
      </c>
      <c r="I79" s="50">
        <v>4.45</v>
      </c>
      <c r="J79" s="10"/>
      <c r="K79" s="31"/>
      <c r="L79" s="25"/>
    </row>
    <row r="80" spans="1:12" ht="20.100000000000001" customHeight="1">
      <c r="A80" s="20"/>
      <c r="B80" s="77" t="s">
        <v>58</v>
      </c>
      <c r="C80" s="45" t="s">
        <v>59</v>
      </c>
      <c r="D80" s="46">
        <v>13</v>
      </c>
      <c r="E80" s="46">
        <v>24</v>
      </c>
      <c r="F80" s="46">
        <v>37</v>
      </c>
      <c r="G80" s="47">
        <v>0.10810810810810811</v>
      </c>
      <c r="H80" s="51">
        <v>7.3940000000000001</v>
      </c>
      <c r="I80" s="51">
        <v>4.49</v>
      </c>
      <c r="J80" s="10"/>
      <c r="K80" s="31"/>
      <c r="L80" s="25"/>
    </row>
    <row r="81" spans="1:12" ht="20.100000000000001" customHeight="1">
      <c r="A81" s="20"/>
      <c r="B81" s="78"/>
      <c r="C81" s="48" t="s">
        <v>60</v>
      </c>
      <c r="D81" s="49">
        <v>25</v>
      </c>
      <c r="E81" s="49">
        <v>9</v>
      </c>
      <c r="F81" s="49">
        <v>34</v>
      </c>
      <c r="G81" s="47">
        <v>0</v>
      </c>
      <c r="H81" s="51">
        <v>7.0839999999999996</v>
      </c>
      <c r="I81" s="51">
        <v>4.91</v>
      </c>
      <c r="J81" s="10"/>
      <c r="K81" s="31"/>
      <c r="L81" s="25"/>
    </row>
    <row r="82" spans="1:12" ht="20.100000000000001" customHeight="1">
      <c r="A82" s="20"/>
      <c r="B82" s="79" t="s">
        <v>61</v>
      </c>
      <c r="C82" s="39" t="s">
        <v>62</v>
      </c>
      <c r="D82" s="40">
        <v>21</v>
      </c>
      <c r="E82" s="40">
        <v>21</v>
      </c>
      <c r="F82" s="40">
        <v>42</v>
      </c>
      <c r="G82" s="41">
        <v>0.40476190476190477</v>
      </c>
      <c r="H82" s="50">
        <v>6.8520000000000003</v>
      </c>
      <c r="I82" s="50">
        <v>4.76</v>
      </c>
      <c r="J82" s="10"/>
      <c r="K82" s="31"/>
      <c r="L82" s="25"/>
    </row>
    <row r="83" spans="1:12" ht="20.100000000000001" customHeight="1">
      <c r="A83" s="20"/>
      <c r="B83" s="80"/>
      <c r="C83" s="42" t="s">
        <v>63</v>
      </c>
      <c r="D83" s="43">
        <v>42</v>
      </c>
      <c r="E83" s="43">
        <v>13</v>
      </c>
      <c r="F83" s="43">
        <v>55</v>
      </c>
      <c r="G83" s="41">
        <v>0.41818181818181815</v>
      </c>
      <c r="H83" s="50">
        <v>6.9160000000000004</v>
      </c>
      <c r="I83" s="50">
        <v>4.71</v>
      </c>
      <c r="J83" s="10"/>
      <c r="K83" s="31"/>
      <c r="L83" s="25"/>
    </row>
    <row r="84" spans="1:12" ht="20.100000000000001" customHeight="1">
      <c r="A84" s="20"/>
      <c r="B84" s="80"/>
      <c r="C84" s="42" t="s">
        <v>41</v>
      </c>
      <c r="D84" s="43">
        <v>41</v>
      </c>
      <c r="E84" s="43">
        <v>7</v>
      </c>
      <c r="F84" s="43">
        <v>48</v>
      </c>
      <c r="G84" s="41">
        <v>0.20833333333333334</v>
      </c>
      <c r="H84" s="50">
        <v>6.7229999999999999</v>
      </c>
      <c r="I84" s="50">
        <v>5.15</v>
      </c>
      <c r="J84" s="10"/>
      <c r="K84" s="31"/>
      <c r="L84" s="25"/>
    </row>
    <row r="85" spans="1:12" ht="20.100000000000001" customHeight="1">
      <c r="A85" s="20"/>
      <c r="B85" s="80"/>
      <c r="C85" s="42" t="s">
        <v>42</v>
      </c>
      <c r="D85" s="43">
        <v>73</v>
      </c>
      <c r="E85" s="43">
        <v>1</v>
      </c>
      <c r="F85" s="43">
        <v>74</v>
      </c>
      <c r="G85" s="41">
        <v>0.43243243243243246</v>
      </c>
      <c r="H85" s="50">
        <v>6.5919999999999996</v>
      </c>
      <c r="I85" s="50">
        <v>5.42</v>
      </c>
      <c r="J85" s="10"/>
      <c r="K85" s="31"/>
      <c r="L85" s="25"/>
    </row>
    <row r="86" spans="1:12" ht="20.100000000000001" customHeight="1">
      <c r="A86" s="20"/>
      <c r="B86" s="80"/>
      <c r="C86" s="42" t="s">
        <v>43</v>
      </c>
      <c r="D86" s="43">
        <v>124</v>
      </c>
      <c r="E86" s="43">
        <v>18</v>
      </c>
      <c r="F86" s="43">
        <v>142</v>
      </c>
      <c r="G86" s="41">
        <v>0.29577464788732394</v>
      </c>
      <c r="H86" s="50">
        <v>6.8369999999999997</v>
      </c>
      <c r="I86" s="50">
        <v>5.22</v>
      </c>
      <c r="J86" s="10"/>
      <c r="K86" s="31"/>
      <c r="L86" s="25"/>
    </row>
    <row r="87" spans="1:12" ht="20.100000000000001" customHeight="1">
      <c r="A87" s="20"/>
      <c r="B87" s="80"/>
      <c r="C87" s="42" t="s">
        <v>23</v>
      </c>
      <c r="D87" s="43">
        <v>15</v>
      </c>
      <c r="E87" s="43">
        <v>7</v>
      </c>
      <c r="F87" s="43">
        <v>22</v>
      </c>
      <c r="G87" s="41">
        <v>0.31818181818181818</v>
      </c>
      <c r="H87" s="50">
        <v>6.8109999999999999</v>
      </c>
      <c r="I87" s="50">
        <v>5.18</v>
      </c>
      <c r="J87" s="10"/>
      <c r="K87" s="31"/>
      <c r="L87" s="25"/>
    </row>
    <row r="88" spans="1:12" ht="20.100000000000001" customHeight="1">
      <c r="A88" s="20"/>
      <c r="B88" s="81" t="s">
        <v>64</v>
      </c>
      <c r="C88" s="48" t="s">
        <v>42</v>
      </c>
      <c r="D88" s="49">
        <v>13</v>
      </c>
      <c r="E88" s="49">
        <v>0</v>
      </c>
      <c r="F88" s="49">
        <v>13</v>
      </c>
      <c r="G88" s="47">
        <v>0.23076923076923078</v>
      </c>
      <c r="H88" s="51">
        <v>7.1950000000000003</v>
      </c>
      <c r="I88" s="51">
        <v>4.38</v>
      </c>
      <c r="J88" s="10"/>
      <c r="K88" s="31"/>
      <c r="L88" s="25"/>
    </row>
    <row r="89" spans="1:12" ht="20.100000000000001" customHeight="1">
      <c r="A89" s="20"/>
      <c r="B89" s="81"/>
      <c r="C89" s="48" t="s">
        <v>28</v>
      </c>
      <c r="D89" s="49">
        <v>13</v>
      </c>
      <c r="E89" s="49">
        <v>1</v>
      </c>
      <c r="F89" s="49">
        <v>14</v>
      </c>
      <c r="G89" s="47">
        <v>0</v>
      </c>
      <c r="H89" s="51">
        <v>7.2329999999999997</v>
      </c>
      <c r="I89" s="51">
        <v>5.14</v>
      </c>
      <c r="J89" s="10"/>
      <c r="K89" s="31"/>
      <c r="L89" s="25"/>
    </row>
    <row r="90" spans="1:12" ht="20.100000000000001" customHeight="1">
      <c r="A90" s="20"/>
      <c r="B90" s="81"/>
      <c r="C90" s="48" t="s">
        <v>43</v>
      </c>
      <c r="D90" s="49">
        <v>18</v>
      </c>
      <c r="E90" s="49">
        <v>1</v>
      </c>
      <c r="F90" s="49">
        <v>19</v>
      </c>
      <c r="G90" s="47">
        <v>0.15789473684210525</v>
      </c>
      <c r="H90" s="51">
        <v>6.7050000000000001</v>
      </c>
      <c r="I90" s="51">
        <v>4.53</v>
      </c>
      <c r="J90" s="10"/>
      <c r="K90" s="31"/>
      <c r="L90" s="25"/>
    </row>
    <row r="91" spans="1:12" ht="20.100000000000001" customHeight="1">
      <c r="A91" s="20"/>
      <c r="B91" s="81"/>
      <c r="C91" s="48" t="s">
        <v>65</v>
      </c>
      <c r="D91" s="49">
        <v>57</v>
      </c>
      <c r="E91" s="49">
        <v>45</v>
      </c>
      <c r="F91" s="49">
        <v>102</v>
      </c>
      <c r="G91" s="47">
        <v>0.20588235294117646</v>
      </c>
      <c r="H91" s="51">
        <v>6.7969999999999997</v>
      </c>
      <c r="I91" s="51">
        <v>4.28</v>
      </c>
      <c r="J91" s="10"/>
      <c r="K91" s="31"/>
      <c r="L91" s="25"/>
    </row>
    <row r="92" spans="1:12" ht="20.100000000000001" customHeight="1">
      <c r="A92" s="20"/>
      <c r="B92" s="80" t="s">
        <v>66</v>
      </c>
      <c r="C92" s="42" t="s">
        <v>69</v>
      </c>
      <c r="D92" s="43">
        <v>4</v>
      </c>
      <c r="E92" s="43">
        <v>3</v>
      </c>
      <c r="F92" s="43">
        <v>7</v>
      </c>
      <c r="G92" s="41">
        <v>0</v>
      </c>
      <c r="H92" s="50">
        <v>7.2060000000000004</v>
      </c>
      <c r="I92" s="50">
        <v>4</v>
      </c>
      <c r="J92" s="10"/>
      <c r="K92" s="31"/>
      <c r="L92" s="25"/>
    </row>
    <row r="93" spans="1:12" ht="20.100000000000001" customHeight="1">
      <c r="A93" s="20"/>
      <c r="B93" s="82"/>
      <c r="C93" s="42" t="s">
        <v>23</v>
      </c>
      <c r="D93" s="43">
        <v>4</v>
      </c>
      <c r="E93" s="43">
        <v>10</v>
      </c>
      <c r="F93" s="43">
        <v>14</v>
      </c>
      <c r="G93" s="41">
        <v>7.1428571428571425E-2</v>
      </c>
      <c r="H93" s="50">
        <v>6.8849999999999998</v>
      </c>
      <c r="I93" s="50">
        <v>5.93</v>
      </c>
      <c r="J93" s="10"/>
      <c r="K93" s="31"/>
      <c r="L93" s="25"/>
    </row>
    <row r="94" spans="1:12" s="27" customFormat="1" ht="20.100000000000001" customHeight="1">
      <c r="A94" s="23"/>
      <c r="B94" s="75"/>
      <c r="C94" s="76"/>
      <c r="D94" s="9">
        <f>SUM(D78:D93)</f>
        <v>525</v>
      </c>
      <c r="E94" s="9">
        <f>SUM(E78:E93)</f>
        <v>209</v>
      </c>
      <c r="F94" s="9">
        <f>SUM(F78:F93)</f>
        <v>734</v>
      </c>
      <c r="G94" s="37">
        <v>0.26158038147138962</v>
      </c>
      <c r="H94" s="56"/>
      <c r="I94" s="56"/>
      <c r="J94" s="15"/>
      <c r="K94" s="31"/>
    </row>
    <row r="95" spans="1:12">
      <c r="A95" s="20"/>
      <c r="B95" s="72" t="s">
        <v>9</v>
      </c>
      <c r="C95" s="73"/>
      <c r="D95" s="73"/>
      <c r="E95" s="73"/>
      <c r="F95" s="73"/>
      <c r="G95" s="73"/>
      <c r="H95" s="73"/>
      <c r="I95" s="52"/>
      <c r="J95" s="10"/>
    </row>
    <row r="96" spans="1:12">
      <c r="A96" s="20"/>
      <c r="B96" s="72" t="s">
        <v>10</v>
      </c>
      <c r="C96" s="73"/>
      <c r="D96" s="73"/>
      <c r="E96" s="73"/>
      <c r="F96" s="73"/>
      <c r="G96" s="73"/>
      <c r="H96" s="73"/>
      <c r="I96" s="52"/>
      <c r="J96" s="10"/>
    </row>
    <row r="97" spans="1:10" ht="3.95" customHeight="1">
      <c r="A97" s="21"/>
      <c r="B97" s="11"/>
      <c r="C97" s="11"/>
      <c r="D97" s="11"/>
      <c r="E97" s="11"/>
      <c r="F97" s="11"/>
      <c r="G97" s="11"/>
      <c r="H97" s="36"/>
      <c r="I97" s="36"/>
      <c r="J97" s="12"/>
    </row>
    <row r="98" spans="1:10" ht="8.25" customHeight="1"/>
    <row r="99" spans="1:10">
      <c r="B99" s="74"/>
      <c r="C99" s="74"/>
    </row>
    <row r="100" spans="1:10" ht="14.25">
      <c r="D100" s="32"/>
      <c r="E100" s="32"/>
      <c r="F100" s="32"/>
      <c r="G100" s="32"/>
    </row>
    <row r="101" spans="1:10" ht="14.25">
      <c r="D101" s="32"/>
      <c r="E101" s="32"/>
      <c r="F101" s="32"/>
      <c r="G101" s="32"/>
    </row>
    <row r="102" spans="1:10" ht="14.25">
      <c r="D102" s="32"/>
      <c r="E102" s="32"/>
      <c r="F102" s="32"/>
      <c r="G102" s="32"/>
    </row>
    <row r="103" spans="1:10" ht="14.25">
      <c r="D103" s="32"/>
      <c r="E103" s="32"/>
      <c r="F103" s="32"/>
      <c r="G103" s="32"/>
    </row>
    <row r="104" spans="1:10" ht="14.25">
      <c r="D104" s="32"/>
      <c r="E104" s="32"/>
      <c r="F104" s="32"/>
      <c r="G104" s="32"/>
    </row>
    <row r="105" spans="1:10" ht="14.25">
      <c r="D105" s="32"/>
      <c r="E105" s="32"/>
      <c r="F105" s="32"/>
      <c r="G105" s="32"/>
    </row>
    <row r="106" spans="1:10" ht="14.25">
      <c r="D106" s="32"/>
      <c r="E106" s="32"/>
      <c r="F106" s="32"/>
      <c r="G106" s="32"/>
    </row>
    <row r="107" spans="1:10" ht="14.25">
      <c r="D107" s="32"/>
      <c r="E107" s="32"/>
      <c r="F107" s="32"/>
      <c r="G107" s="32"/>
    </row>
  </sheetData>
  <mergeCells count="40">
    <mergeCell ref="I8:I9"/>
    <mergeCell ref="D6:I7"/>
    <mergeCell ref="I76:I77"/>
    <mergeCell ref="D74:I75"/>
    <mergeCell ref="B95:H95"/>
    <mergeCell ref="B96:H96"/>
    <mergeCell ref="B99:C99"/>
    <mergeCell ref="B65:C65"/>
    <mergeCell ref="B74:B77"/>
    <mergeCell ref="B94:C94"/>
    <mergeCell ref="C74:C77"/>
    <mergeCell ref="B66:H66"/>
    <mergeCell ref="B67:H67"/>
    <mergeCell ref="B80:B81"/>
    <mergeCell ref="B82:B87"/>
    <mergeCell ref="B88:B91"/>
    <mergeCell ref="B92:B93"/>
    <mergeCell ref="B6:B9"/>
    <mergeCell ref="C6:C9"/>
    <mergeCell ref="H8:H9"/>
    <mergeCell ref="D76:D77"/>
    <mergeCell ref="E76:E77"/>
    <mergeCell ref="F76:F77"/>
    <mergeCell ref="G76:G77"/>
    <mergeCell ref="H76:H77"/>
    <mergeCell ref="D8:D9"/>
    <mergeCell ref="E8:E9"/>
    <mergeCell ref="F8:F9"/>
    <mergeCell ref="G8:G9"/>
    <mergeCell ref="B12:B14"/>
    <mergeCell ref="B15:B20"/>
    <mergeCell ref="B21:B23"/>
    <mergeCell ref="B24:B27"/>
    <mergeCell ref="B29:B33"/>
    <mergeCell ref="B61:B64"/>
    <mergeCell ref="B35:B38"/>
    <mergeCell ref="B39:B40"/>
    <mergeCell ref="B41:B47"/>
    <mergeCell ref="B48:B53"/>
    <mergeCell ref="B54:B59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scale="41" fitToHeight="2" orientation="portrait" r:id="rId1"/>
  <headerFooter alignWithMargins="0"/>
  <webPublishItems count="3">
    <webPublishItem id="12" divId="1511_12" sourceType="sheet" destinationFile="G:\APAE\APAE-COMU\Estadístiques internes\LLIBREDA\Lldades 2012\taules\Apartat 1\1511.htm"/>
    <webPublishItem id="6585" divId="1_1_14_6585" sourceType="range" sourceRef="A3:J98" destinationFile="\\gpaq\gpaqssl\lldades\indicadors\2014\1_1_14.htm"/>
    <webPublishItem id="8590" divId="1_1_14_8590" sourceType="range" sourceRef="A3:J99" destinationFile="G:\GPAQ\GPAQ-COMU\Estadístiques internes\LLIBREDA\Lldades 2015\Taules\01 Docencia\1_1_1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1511</vt:lpstr>
      <vt:lpstr>'1511'!_1Àrea_d_impressió</vt:lpstr>
      <vt:lpstr>'1511'!Área_de_impresión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2010-07-20T06:21:09Z</cp:lastPrinted>
  <dcterms:created xsi:type="dcterms:W3CDTF">2006-07-24T07:10:59Z</dcterms:created>
  <dcterms:modified xsi:type="dcterms:W3CDTF">2017-03-01T12:57:46Z</dcterms:modified>
</cp:coreProperties>
</file>