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8780" windowHeight="11835"/>
  </bookViews>
  <sheets>
    <sheet name="4.1.2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_xlnm.Extract">[3]Índex!#REF!</definedName>
    <definedName name="Área_de_extracción2">#REF!</definedName>
    <definedName name="_xlnm.Print_Area" localSheetId="0">'4.1.2'!$A$1:$G$23</definedName>
    <definedName name="base100">[2]!base100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llarg">[2]!llarg</definedName>
    <definedName name="propis">[2]!propis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8" i="1"/>
  <c r="D20" i="1"/>
  <c r="C20" i="1" l="1"/>
  <c r="C9" i="1" l="1"/>
  <c r="C21" i="1" l="1"/>
  <c r="E21" i="1" s="1"/>
  <c r="E9" i="1"/>
  <c r="D9" i="1"/>
  <c r="D21" i="1" s="1"/>
</calcChain>
</file>

<file path=xl/sharedStrings.xml><?xml version="1.0" encoding="utf-8"?>
<sst xmlns="http://schemas.openxmlformats.org/spreadsheetml/2006/main" count="22" uniqueCount="22">
  <si>
    <t>TOTAL PLA DE NOVES CONSTRUCCIONS</t>
  </si>
  <si>
    <t>TOTAL EN EDIFICIS EN CURS</t>
  </si>
  <si>
    <t>EDIFICIS EN CURS</t>
  </si>
  <si>
    <t>TOTAL EN EDIFICIS ACABATS</t>
  </si>
  <si>
    <t>EDIFICIS ACABATS</t>
  </si>
  <si>
    <t>Import Total</t>
  </si>
  <si>
    <t>Import instal·lacions</t>
  </si>
  <si>
    <t>Import edificis</t>
  </si>
  <si>
    <t>EDIFICIS</t>
  </si>
  <si>
    <t>Incorporacions de l'any 2013</t>
  </si>
  <si>
    <t>B0 Nou edifici "BO" (B Zero: Edifici de Doctorat: BKC)</t>
  </si>
  <si>
    <t>CB03 Edifici de Recerca "D1" del Campus del Besòs (Centre Recerca Energia)</t>
  </si>
  <si>
    <t>CB07 Edifici "A" (Esc.Industrial.) del Campus del Besòs</t>
  </si>
  <si>
    <t>CB02 Edificis "C" i "I" del Campus del Besòs (Zona Forum) ETSEIB</t>
  </si>
  <si>
    <t>CB09 Edifici de "J" del Campus del Besòs (Zona Forum) ETSEIB</t>
  </si>
  <si>
    <t>CB10 Edifici "C" del campus del Besòs (Zona Forum) ETSEIB</t>
  </si>
  <si>
    <t>CB11 Edifici "I" del Campus Besòs (Zona Forum) ETSEIB</t>
  </si>
  <si>
    <t>OGCB Obres Generals Campus Besòs o Llevant (Zona Forum)</t>
  </si>
  <si>
    <t xml:space="preserve">OGCB Obres Generals Campus Besòs o Llevant (Zona Forum) </t>
  </si>
  <si>
    <t>L   Abonament impost obrs intala·lacions Edifici "L" ETSEIB</t>
  </si>
  <si>
    <t>Tancament de l'exercici 2013</t>
  </si>
  <si>
    <t>PLA DE NOVES CONSTRUCCIONS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</si>
</sst>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(#,##0_);_(\(#,##0\);_(&quot;-&quot;_);_(@_)"/>
    <numFmt numFmtId="165" formatCode="_-* #,##0.00\ [$€]_-;\-* #,##0.00\ [$€]_-;_-* &quot;-&quot;??\ [$€]_-;_-@_-"/>
    <numFmt numFmtId="166" formatCode="#,##0.00;[Red]\-#,##0.00"/>
    <numFmt numFmtId="167" formatCode="General_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rgb="FF4A452A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1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4" fontId="4" fillId="4" borderId="9" applyNumberFormat="0">
      <alignment vertical="center"/>
    </xf>
    <xf numFmtId="0" fontId="4" fillId="4" borderId="9">
      <alignment horizontal="left" vertical="center"/>
    </xf>
    <xf numFmtId="0" fontId="3" fillId="3" borderId="11" applyNumberFormat="0" applyFont="0" applyFill="0" applyAlignment="0" applyProtection="0"/>
    <xf numFmtId="4" fontId="4" fillId="3" borderId="9" applyNumberFormat="0">
      <alignment vertical="center"/>
    </xf>
    <xf numFmtId="0" fontId="4" fillId="3" borderId="9">
      <alignment horizontal="left" vertical="center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0" fontId="8" fillId="11" borderId="9">
      <alignment horizontal="center" vertical="center" wrapText="1"/>
    </xf>
    <xf numFmtId="0" fontId="1" fillId="0" borderId="15" applyNumberFormat="0" applyFont="0" applyFill="0" applyAlignment="0" applyProtection="0"/>
    <xf numFmtId="0" fontId="3" fillId="3" borderId="17" applyNumberFormat="0" applyFont="0" applyFill="0" applyAlignment="0" applyProtection="0"/>
    <xf numFmtId="0" fontId="8" fillId="0" borderId="19" applyNumberFormat="0" applyFont="0" applyFill="0" applyAlignment="0" applyProtection="0">
      <alignment horizontal="center" vertical="top" wrapText="1"/>
    </xf>
    <xf numFmtId="0" fontId="6" fillId="13" borderId="9">
      <alignment horizontal="left" vertical="center"/>
    </xf>
    <xf numFmtId="0" fontId="9" fillId="0" borderId="22" applyNumberFormat="0" applyFont="0" applyFill="0" applyAlignment="0" applyProtection="0">
      <alignment horizontal="center" vertical="top" wrapText="1"/>
    </xf>
    <xf numFmtId="4" fontId="8" fillId="11" borderId="9">
      <alignment horizontal="left" vertical="center"/>
    </xf>
    <xf numFmtId="0" fontId="4" fillId="14" borderId="9">
      <alignment horizontal="left" vertical="center"/>
    </xf>
    <xf numFmtId="0" fontId="4" fillId="3" borderId="9">
      <alignment horizontal="left" vertical="center"/>
    </xf>
    <xf numFmtId="0" fontId="10" fillId="2" borderId="0">
      <alignment horizontal="left" vertical="center"/>
    </xf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" fillId="7" borderId="21" applyNumberFormat="0">
      <alignment vertical="center"/>
    </xf>
    <xf numFmtId="3" fontId="6" fillId="9" borderId="21" applyNumberFormat="0">
      <alignment vertical="center"/>
    </xf>
    <xf numFmtId="4" fontId="6" fillId="3" borderId="9" applyNumberFormat="0">
      <alignment vertical="center"/>
    </xf>
    <xf numFmtId="4" fontId="6" fillId="4" borderId="9" applyNumberFormat="0">
      <alignment vertical="center"/>
    </xf>
    <xf numFmtId="0" fontId="6" fillId="13" borderId="21">
      <alignment horizontal="left" vertical="center"/>
    </xf>
    <xf numFmtId="0" fontId="8" fillId="15" borderId="9">
      <alignment horizontal="center" vertical="center"/>
    </xf>
    <xf numFmtId="0" fontId="8" fillId="11" borderId="21">
      <alignment horizontal="center" vertical="center" wrapText="1"/>
    </xf>
    <xf numFmtId="3" fontId="6" fillId="3" borderId="0" applyNumberFormat="0">
      <alignment vertical="center"/>
    </xf>
    <xf numFmtId="0" fontId="8" fillId="11" borderId="9">
      <alignment horizontal="center" vertical="center"/>
    </xf>
    <xf numFmtId="4" fontId="4" fillId="14" borderId="21" applyNumberFormat="0">
      <alignment vertical="center"/>
    </xf>
    <xf numFmtId="4" fontId="4" fillId="14" borderId="9" applyNumberFormat="0">
      <alignment vertical="center"/>
    </xf>
    <xf numFmtId="4" fontId="4" fillId="14" borderId="21" applyNumberFormat="0">
      <alignment vertical="center"/>
    </xf>
    <xf numFmtId="166" fontId="11" fillId="0" borderId="0" applyFont="0" applyFill="0" applyBorder="0" applyAlignment="0" applyProtection="0"/>
    <xf numFmtId="0" fontId="1" fillId="0" borderId="0"/>
    <xf numFmtId="167" fontId="12" fillId="0" borderId="0"/>
    <xf numFmtId="9" fontId="1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/>
    <xf numFmtId="0" fontId="2" fillId="2" borderId="2" xfId="1" applyFont="1" applyFill="1" applyBorder="1"/>
    <xf numFmtId="0" fontId="2" fillId="2" borderId="4" xfId="2" applyFont="1" applyFill="1" applyBorder="1"/>
    <xf numFmtId="0" fontId="2" fillId="2" borderId="4" xfId="2" applyFont="1" applyFill="1" applyBorder="1" applyAlignment="1">
      <alignment horizontal="center"/>
    </xf>
    <xf numFmtId="0" fontId="2" fillId="2" borderId="6" xfId="3" applyFont="1" applyFill="1" applyBorder="1"/>
    <xf numFmtId="0" fontId="2" fillId="2" borderId="8" xfId="4" applyFont="1" applyFill="1" applyBorder="1"/>
    <xf numFmtId="164" fontId="5" fillId="5" borderId="10" xfId="5" applyNumberFormat="1" applyFont="1" applyFill="1" applyBorder="1" applyAlignment="1">
      <alignment vertical="center"/>
    </xf>
    <xf numFmtId="0" fontId="5" fillId="5" borderId="10" xfId="6" applyFont="1" applyFill="1" applyBorder="1" applyAlignment="1">
      <alignment horizontal="left" vertical="center" wrapText="1"/>
    </xf>
    <xf numFmtId="0" fontId="2" fillId="2" borderId="12" xfId="7" applyFont="1" applyFill="1" applyBorder="1"/>
    <xf numFmtId="164" fontId="5" fillId="6" borderId="10" xfId="8" applyNumberFormat="1" applyFont="1" applyFill="1" applyBorder="1" applyAlignment="1">
      <alignment vertical="center"/>
    </xf>
    <xf numFmtId="0" fontId="5" fillId="6" borderId="10" xfId="9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0" fontId="2" fillId="2" borderId="8" xfId="4" applyFont="1" applyFill="1" applyBorder="1" applyAlignment="1">
      <alignment wrapText="1"/>
    </xf>
    <xf numFmtId="164" fontId="7" fillId="8" borderId="13" xfId="10" applyNumberFormat="1" applyFont="1" applyFill="1" applyBorder="1" applyAlignment="1">
      <alignment horizontal="right" vertical="center"/>
    </xf>
    <xf numFmtId="164" fontId="2" fillId="8" borderId="13" xfId="10" applyNumberFormat="1" applyFont="1" applyFill="1" applyBorder="1" applyAlignment="1">
      <alignment horizontal="right" vertical="center"/>
    </xf>
    <xf numFmtId="0" fontId="2" fillId="8" borderId="10" xfId="11" applyNumberFormat="1" applyFont="1" applyFill="1" applyBorder="1" applyAlignment="1">
      <alignment vertical="center" wrapText="1"/>
    </xf>
    <xf numFmtId="0" fontId="2" fillId="2" borderId="12" xfId="7" applyFont="1" applyFill="1" applyBorder="1" applyAlignment="1">
      <alignment wrapText="1"/>
    </xf>
    <xf numFmtId="164" fontId="7" fillId="10" borderId="13" xfId="10" applyNumberFormat="1" applyFont="1" applyFill="1" applyBorder="1" applyAlignment="1">
      <alignment horizontal="right" vertical="center"/>
    </xf>
    <xf numFmtId="164" fontId="2" fillId="10" borderId="13" xfId="10" applyNumberFormat="1" applyFont="1" applyFill="1" applyBorder="1" applyAlignment="1">
      <alignment horizontal="right" vertical="center"/>
    </xf>
    <xf numFmtId="0" fontId="2" fillId="10" borderId="10" xfId="11" applyNumberFormat="1" applyFont="1" applyFill="1" applyBorder="1" applyAlignment="1">
      <alignment vertical="center" wrapText="1"/>
    </xf>
    <xf numFmtId="164" fontId="5" fillId="6" borderId="13" xfId="8" applyNumberFormat="1" applyFont="1" applyFill="1" applyBorder="1" applyAlignment="1">
      <alignment vertical="center"/>
    </xf>
    <xf numFmtId="164" fontId="7" fillId="8" borderId="10" xfId="10" applyNumberFormat="1" applyFont="1" applyFill="1" applyBorder="1" applyAlignment="1">
      <alignment horizontal="right" vertical="center"/>
    </xf>
    <xf numFmtId="164" fontId="2" fillId="8" borderId="10" xfId="10" quotePrefix="1" applyNumberFormat="1" applyFont="1" applyFill="1" applyBorder="1" applyAlignment="1">
      <alignment horizontal="right" vertical="center"/>
    </xf>
    <xf numFmtId="0" fontId="5" fillId="5" borderId="10" xfId="12" applyFont="1" applyFill="1" applyBorder="1">
      <alignment horizontal="center" vertical="center" wrapText="1"/>
    </xf>
    <xf numFmtId="0" fontId="2" fillId="2" borderId="8" xfId="13" applyFont="1" applyFill="1" applyBorder="1"/>
    <xf numFmtId="0" fontId="2" fillId="2" borderId="16" xfId="0" applyFont="1" applyFill="1" applyBorder="1"/>
    <xf numFmtId="0" fontId="2" fillId="2" borderId="18" xfId="14" applyFont="1" applyFill="1" applyBorder="1"/>
    <xf numFmtId="0" fontId="2" fillId="2" borderId="18" xfId="14" applyFont="1" applyFill="1" applyBorder="1" applyAlignment="1">
      <alignment horizontal="center"/>
    </xf>
    <xf numFmtId="0" fontId="2" fillId="2" borderId="20" xfId="15" applyFont="1" applyFill="1" applyBorder="1" applyAlignment="1"/>
    <xf numFmtId="0" fontId="2" fillId="2" borderId="0" xfId="3" applyFont="1" applyFill="1" applyBorder="1"/>
    <xf numFmtId="0" fontId="2" fillId="2" borderId="0" xfId="2" applyFont="1" applyFill="1" applyBorder="1"/>
    <xf numFmtId="0" fontId="2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2" fillId="2" borderId="0" xfId="1" applyFont="1" applyFill="1" applyBorder="1"/>
    <xf numFmtId="0" fontId="2" fillId="2" borderId="0" xfId="0" applyFont="1" applyFill="1" applyBorder="1"/>
    <xf numFmtId="0" fontId="7" fillId="13" borderId="0" xfId="16" applyFont="1" applyBorder="1">
      <alignment horizontal="left" vertical="center"/>
    </xf>
    <xf numFmtId="0" fontId="2" fillId="16" borderId="10" xfId="11" applyNumberFormat="1" applyFont="1" applyFill="1" applyBorder="1" applyAlignment="1">
      <alignment vertical="center" wrapText="1"/>
    </xf>
    <xf numFmtId="164" fontId="2" fillId="16" borderId="13" xfId="10" applyNumberFormat="1" applyFont="1" applyFill="1" applyBorder="1" applyAlignment="1">
      <alignment horizontal="right" vertical="center"/>
    </xf>
    <xf numFmtId="3" fontId="2" fillId="16" borderId="13" xfId="10" applyNumberFormat="1" applyFont="1" applyFill="1" applyBorder="1" applyAlignment="1">
      <alignment horizontal="right" vertical="center"/>
    </xf>
    <xf numFmtId="3" fontId="5" fillId="6" borderId="10" xfId="8" applyNumberFormat="1" applyFont="1" applyFill="1" applyBorder="1" applyAlignment="1">
      <alignment vertical="center"/>
    </xf>
    <xf numFmtId="3" fontId="5" fillId="5" borderId="10" xfId="5" applyNumberFormat="1" applyFont="1" applyFill="1" applyBorder="1" applyAlignment="1">
      <alignment vertical="center"/>
    </xf>
    <xf numFmtId="0" fontId="7" fillId="12" borderId="13" xfId="12" applyFont="1" applyFill="1" applyBorder="1" applyAlignment="1">
      <alignment horizontal="left" vertical="center" wrapText="1"/>
    </xf>
    <xf numFmtId="0" fontId="7" fillId="12" borderId="14" xfId="12" applyFont="1" applyFill="1" applyBorder="1" applyAlignment="1">
      <alignment horizontal="left" vertical="center" wrapText="1"/>
    </xf>
    <xf numFmtId="0" fontId="7" fillId="13" borderId="0" xfId="16" applyFont="1" applyBorder="1" applyAlignment="1">
      <alignment horizontal="left" vertical="center"/>
    </xf>
    <xf numFmtId="0" fontId="5" fillId="5" borderId="10" xfId="12" applyFont="1" applyFill="1" applyBorder="1">
      <alignment horizontal="center" vertical="center" wrapText="1"/>
    </xf>
  </cellXfs>
  <cellStyles count="41">
    <cellStyle name="BodeExteior" xfId="17"/>
    <cellStyle name="BordeEsqDI" xfId="1"/>
    <cellStyle name="BordeEsqDS" xfId="13"/>
    <cellStyle name="BordeEsqII" xfId="3"/>
    <cellStyle name="BordeEsqIS" xfId="15"/>
    <cellStyle name="BordeTablaDer" xfId="4"/>
    <cellStyle name="BordeTablaInf" xfId="2"/>
    <cellStyle name="BordeTablaIzq" xfId="7"/>
    <cellStyle name="BordeTablaSup" xfId="14"/>
    <cellStyle name="CMenuIzq" xfId="18"/>
    <cellStyle name="CMenuIzqTotal" xfId="19"/>
    <cellStyle name="CMenuIzqTotal0" xfId="20"/>
    <cellStyle name="CMenuIzqTotal1" xfId="9"/>
    <cellStyle name="CMenuIzqTotal2" xfId="6"/>
    <cellStyle name="comentario" xfId="21"/>
    <cellStyle name="Euro" xfId="22"/>
    <cellStyle name="Euro 2" xfId="23"/>
    <cellStyle name="fColor1" xfId="10"/>
    <cellStyle name="fColor1 2" xfId="24"/>
    <cellStyle name="fColor2" xfId="11"/>
    <cellStyle name="fColor2 2" xfId="25"/>
    <cellStyle name="fColor3" xfId="26"/>
    <cellStyle name="fColor4" xfId="27"/>
    <cellStyle name="fSubTitulo" xfId="16"/>
    <cellStyle name="fSubTitulo 2" xfId="28"/>
    <cellStyle name="fTitularOscura" xfId="29"/>
    <cellStyle name="fTitulo" xfId="12"/>
    <cellStyle name="fTitulo 2" xfId="30"/>
    <cellStyle name="fTotal0" xfId="31"/>
    <cellStyle name="fTotal1" xfId="8"/>
    <cellStyle name="fTotal1Columna" xfId="32"/>
    <cellStyle name="fTotal2" xfId="5"/>
    <cellStyle name="fTotal2 2" xfId="33"/>
    <cellStyle name="fTotal3" xfId="34"/>
    <cellStyle name="fTotal3 2" xfId="35"/>
    <cellStyle name="Millares 2" xfId="36"/>
    <cellStyle name="Normal" xfId="0" builtinId="0"/>
    <cellStyle name="Normal 2" xfId="37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</sheetNames>
    <definedNames>
      <definedName name="_pa1" refersTo="#¡REF!"/>
      <definedName name="_pa10" refersTo="#¡REF!"/>
      <definedName name="_pa11" refersTo="#¡REF!"/>
      <definedName name="_pa2" refersTo="#¡REF!"/>
      <definedName name="_pa3" refersTo="#¡REF!"/>
      <definedName name="_pa4" refersTo="#¡REF!"/>
      <definedName name="_pa5" refersTo="#¡REF!"/>
      <definedName name="_pa6" refersTo="#¡REF!"/>
      <definedName name="_pa7" refersTo="#¡REF!"/>
      <definedName name="_pa8" refersTo="#¡REF!"/>
      <definedName name="_pa9" refersTo="#¡REF!"/>
      <definedName name="adscr" refersTo="#¡REF!"/>
      <definedName name="base100" refersTo="#¡REF!"/>
      <definedName name="curt" refersTo="#¡REF!"/>
      <definedName name="dades" refersTo="#¡REF!"/>
      <definedName name="llarg" refersTo="#¡REF!"/>
      <definedName name="propis" refersTo="#¡REF!"/>
      <definedName name="tot" refersTo="#¡REF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5703125" style="1" customWidth="1"/>
    <col min="2" max="2" width="70.42578125" style="1" customWidth="1"/>
    <col min="3" max="3" width="19.85546875" style="1" customWidth="1"/>
    <col min="4" max="4" width="19.85546875" style="2" customWidth="1"/>
    <col min="5" max="5" width="19.85546875" style="1" customWidth="1"/>
    <col min="6" max="6" width="0.5703125" style="1" customWidth="1"/>
    <col min="7" max="7" width="3.85546875" style="1" customWidth="1"/>
    <col min="8" max="16384" width="11.42578125" style="1"/>
  </cols>
  <sheetData>
    <row r="1" spans="1:6" s="39" customFormat="1" x14ac:dyDescent="0.2">
      <c r="B1" s="47" t="s">
        <v>20</v>
      </c>
      <c r="C1" s="47"/>
      <c r="D1" s="47"/>
      <c r="E1" s="47"/>
    </row>
    <row r="2" spans="1:6" s="39" customFormat="1" x14ac:dyDescent="0.2">
      <c r="B2" s="47" t="s">
        <v>21</v>
      </c>
      <c r="C2" s="47"/>
      <c r="D2" s="47"/>
      <c r="E2" s="47"/>
    </row>
    <row r="3" spans="1:6" s="38" customFormat="1" x14ac:dyDescent="0.2">
      <c r="A3" s="33"/>
      <c r="B3" s="34"/>
      <c r="C3" s="35"/>
      <c r="D3" s="36"/>
      <c r="E3" s="34"/>
      <c r="F3" s="37"/>
    </row>
    <row r="4" spans="1:6" ht="3.75" customHeight="1" x14ac:dyDescent="0.2">
      <c r="A4" s="32"/>
      <c r="B4" s="30"/>
      <c r="C4" s="30"/>
      <c r="D4" s="31"/>
      <c r="E4" s="30"/>
      <c r="F4" s="29"/>
    </row>
    <row r="5" spans="1:6" s="15" customFormat="1" ht="21.75" customHeight="1" x14ac:dyDescent="0.2">
      <c r="A5" s="20"/>
      <c r="B5" s="48" t="s">
        <v>8</v>
      </c>
      <c r="C5" s="48" t="s">
        <v>9</v>
      </c>
      <c r="D5" s="48"/>
      <c r="E5" s="48"/>
      <c r="F5" s="28"/>
    </row>
    <row r="6" spans="1:6" s="15" customFormat="1" ht="27.75" customHeight="1" x14ac:dyDescent="0.2">
      <c r="A6" s="20"/>
      <c r="B6" s="48"/>
      <c r="C6" s="27" t="s">
        <v>7</v>
      </c>
      <c r="D6" s="27" t="s">
        <v>6</v>
      </c>
      <c r="E6" s="27" t="s">
        <v>5</v>
      </c>
      <c r="F6" s="16"/>
    </row>
    <row r="7" spans="1:6" s="15" customFormat="1" ht="21" customHeight="1" x14ac:dyDescent="0.2">
      <c r="A7" s="20"/>
      <c r="B7" s="45" t="s">
        <v>4</v>
      </c>
      <c r="C7" s="46"/>
      <c r="D7" s="46"/>
      <c r="E7" s="46"/>
      <c r="F7" s="16"/>
    </row>
    <row r="8" spans="1:6" s="15" customFormat="1" ht="21" customHeight="1" x14ac:dyDescent="0.2">
      <c r="A8" s="20"/>
      <c r="B8" s="19" t="s">
        <v>18</v>
      </c>
      <c r="C8" s="26"/>
      <c r="D8" s="26">
        <v>192343.05</v>
      </c>
      <c r="E8" s="25">
        <f>SUM(C8:D8)</f>
        <v>192343.05</v>
      </c>
      <c r="F8" s="16"/>
    </row>
    <row r="9" spans="1:6" ht="21" customHeight="1" x14ac:dyDescent="0.2">
      <c r="A9" s="12"/>
      <c r="B9" s="14" t="s">
        <v>3</v>
      </c>
      <c r="C9" s="24">
        <f>SUM(C8:C8)</f>
        <v>0</v>
      </c>
      <c r="D9" s="24">
        <f>SUM(D8:D8)</f>
        <v>192343.05</v>
      </c>
      <c r="E9" s="24">
        <f>SUM(E8:E8)</f>
        <v>192343.05</v>
      </c>
      <c r="F9" s="9"/>
    </row>
    <row r="10" spans="1:6" s="15" customFormat="1" ht="21" customHeight="1" x14ac:dyDescent="0.2">
      <c r="A10" s="20"/>
      <c r="B10" s="45" t="s">
        <v>2</v>
      </c>
      <c r="C10" s="46"/>
      <c r="D10" s="46"/>
      <c r="E10" s="46"/>
      <c r="F10" s="16"/>
    </row>
    <row r="11" spans="1:6" s="15" customFormat="1" ht="21" customHeight="1" x14ac:dyDescent="0.2">
      <c r="A11" s="20"/>
      <c r="B11" s="19" t="s">
        <v>10</v>
      </c>
      <c r="C11" s="18">
        <v>746782.43</v>
      </c>
      <c r="D11" s="18"/>
      <c r="E11" s="25">
        <f t="shared" ref="E11:E20" si="0">SUM(C11:D11)</f>
        <v>746782.43</v>
      </c>
      <c r="F11" s="16"/>
    </row>
    <row r="12" spans="1:6" s="15" customFormat="1" ht="21" customHeight="1" x14ac:dyDescent="0.2">
      <c r="A12" s="20"/>
      <c r="B12" s="23" t="s">
        <v>13</v>
      </c>
      <c r="C12" s="22">
        <v>58525.1</v>
      </c>
      <c r="D12" s="22"/>
      <c r="E12" s="21">
        <f t="shared" si="0"/>
        <v>58525.1</v>
      </c>
      <c r="F12" s="16"/>
    </row>
    <row r="13" spans="1:6" s="15" customFormat="1" ht="21" customHeight="1" x14ac:dyDescent="0.2">
      <c r="A13" s="20"/>
      <c r="B13" s="19" t="s">
        <v>11</v>
      </c>
      <c r="C13" s="18">
        <v>2007995.32</v>
      </c>
      <c r="D13" s="18"/>
      <c r="E13" s="17">
        <f t="shared" si="0"/>
        <v>2007995.32</v>
      </c>
      <c r="F13" s="16"/>
    </row>
    <row r="14" spans="1:6" s="15" customFormat="1" ht="21" customHeight="1" x14ac:dyDescent="0.2">
      <c r="A14" s="20"/>
      <c r="B14" s="23" t="s">
        <v>12</v>
      </c>
      <c r="C14" s="22">
        <v>3279900.8</v>
      </c>
      <c r="D14" s="22"/>
      <c r="E14" s="21">
        <f t="shared" si="0"/>
        <v>3279900.8</v>
      </c>
      <c r="F14" s="16"/>
    </row>
    <row r="15" spans="1:6" s="15" customFormat="1" ht="21" customHeight="1" x14ac:dyDescent="0.2">
      <c r="A15" s="20"/>
      <c r="B15" s="19" t="s">
        <v>14</v>
      </c>
      <c r="C15" s="18">
        <v>227587.19</v>
      </c>
      <c r="D15" s="18"/>
      <c r="E15" s="17">
        <f t="shared" si="0"/>
        <v>227587.19</v>
      </c>
      <c r="F15" s="16"/>
    </row>
    <row r="16" spans="1:6" s="15" customFormat="1" ht="21" customHeight="1" x14ac:dyDescent="0.2">
      <c r="A16" s="20"/>
      <c r="B16" s="23" t="s">
        <v>15</v>
      </c>
      <c r="C16" s="22">
        <v>651996.71</v>
      </c>
      <c r="D16" s="22"/>
      <c r="E16" s="21">
        <f t="shared" si="0"/>
        <v>651996.71</v>
      </c>
      <c r="F16" s="16"/>
    </row>
    <row r="17" spans="1:6" s="15" customFormat="1" ht="21" customHeight="1" x14ac:dyDescent="0.2">
      <c r="A17" s="20"/>
      <c r="B17" s="19" t="s">
        <v>16</v>
      </c>
      <c r="C17" s="18">
        <v>2255822.9900000002</v>
      </c>
      <c r="D17" s="18"/>
      <c r="E17" s="17">
        <f t="shared" si="0"/>
        <v>2255822.9900000002</v>
      </c>
      <c r="F17" s="16"/>
    </row>
    <row r="18" spans="1:6" s="15" customFormat="1" ht="21" customHeight="1" x14ac:dyDescent="0.2">
      <c r="A18" s="20"/>
      <c r="B18" s="23" t="s">
        <v>17</v>
      </c>
      <c r="C18" s="22">
        <v>80283.929999999993</v>
      </c>
      <c r="D18" s="22"/>
      <c r="E18" s="21">
        <f t="shared" si="0"/>
        <v>80283.929999999993</v>
      </c>
      <c r="F18" s="16"/>
    </row>
    <row r="19" spans="1:6" s="15" customFormat="1" ht="21" customHeight="1" x14ac:dyDescent="0.2">
      <c r="A19" s="20"/>
      <c r="B19" s="40" t="s">
        <v>19</v>
      </c>
      <c r="C19" s="41"/>
      <c r="D19" s="42">
        <v>-18833.560000000001</v>
      </c>
      <c r="E19" s="42">
        <f t="shared" si="0"/>
        <v>-18833.560000000001</v>
      </c>
      <c r="F19" s="16"/>
    </row>
    <row r="20" spans="1:6" ht="21" customHeight="1" x14ac:dyDescent="0.2">
      <c r="A20" s="12"/>
      <c r="B20" s="14" t="s">
        <v>1</v>
      </c>
      <c r="C20" s="13">
        <f>SUM(C11:C18)</f>
        <v>9308894.4700000007</v>
      </c>
      <c r="D20" s="43">
        <f>SUM(D11:D19)</f>
        <v>-18833.560000000001</v>
      </c>
      <c r="E20" s="13">
        <f t="shared" si="0"/>
        <v>9290060.9100000001</v>
      </c>
      <c r="F20" s="9"/>
    </row>
    <row r="21" spans="1:6" ht="21" customHeight="1" x14ac:dyDescent="0.2">
      <c r="A21" s="12"/>
      <c r="B21" s="11" t="s">
        <v>0</v>
      </c>
      <c r="C21" s="10">
        <f>SUM(C20,C9)</f>
        <v>9308894.4700000007</v>
      </c>
      <c r="D21" s="44">
        <f>SUM(D20,D9)</f>
        <v>173509.49</v>
      </c>
      <c r="E21" s="10">
        <f>SUM(C21:D21)</f>
        <v>9482403.9600000009</v>
      </c>
      <c r="F21" s="9"/>
    </row>
    <row r="22" spans="1:6" ht="3" customHeight="1" x14ac:dyDescent="0.2">
      <c r="A22" s="8"/>
      <c r="B22" s="6"/>
      <c r="C22" s="7"/>
      <c r="D22" s="7"/>
      <c r="E22" s="6"/>
      <c r="F22" s="5"/>
    </row>
    <row r="23" spans="1:6" x14ac:dyDescent="0.2">
      <c r="C23" s="4"/>
    </row>
    <row r="24" spans="1:6" x14ac:dyDescent="0.2">
      <c r="E24" s="3"/>
    </row>
    <row r="28" spans="1:6" x14ac:dyDescent="0.2">
      <c r="E28" s="3"/>
    </row>
  </sheetData>
  <mergeCells count="6">
    <mergeCell ref="B10:E10"/>
    <mergeCell ref="B1:E1"/>
    <mergeCell ref="B2:E2"/>
    <mergeCell ref="B5:B6"/>
    <mergeCell ref="C5:E5"/>
    <mergeCell ref="B7:E7"/>
  </mergeCells>
  <pageMargins left="0.7" right="0.7" top="0.75" bottom="0.75" header="0.3" footer="0.3"/>
  <pageSetup paperSize="9" scale="89" orientation="landscape" r:id="rId1"/>
  <rowBreaks count="1" manualBreakCount="1">
    <brk id="23" max="16383" man="1"/>
  </rowBreaks>
  <webPublishItems count="1">
    <webPublishItem id="12727" divId="412_12727" sourceType="sheet" destinationFile="G:\APAE\APAE-COMU\Estadístiques internes\LLIBREDA\Lldades 2012\taules\Apartat 4\4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4.1.2</vt:lpstr>
      <vt:lpstr>'4.1.2'!Área_de_impresión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2013-07-26T06:31:11Z</cp:lastPrinted>
  <dcterms:created xsi:type="dcterms:W3CDTF">2012-07-24T11:46:38Z</dcterms:created>
  <dcterms:modified xsi:type="dcterms:W3CDTF">2014-11-10T07:32:39Z</dcterms:modified>
</cp:coreProperties>
</file>