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640"/>
  </bookViews>
  <sheets>
    <sheet name="Full1" sheetId="1" r:id="rId1"/>
  </sheets>
  <definedNames>
    <definedName name="_xlnm.Print_Area" localSheetId="0">Full1!$A$1:$L$60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  <c r="F59" i="1"/>
  <c r="J58" i="1"/>
  <c r="J57" i="1"/>
  <c r="J56" i="1"/>
  <c r="J55" i="1"/>
  <c r="I49" i="1"/>
  <c r="H49" i="1"/>
  <c r="G49" i="1"/>
  <c r="F49" i="1"/>
  <c r="J48" i="1"/>
  <c r="J47" i="1"/>
  <c r="J46" i="1"/>
  <c r="J45" i="1"/>
  <c r="I39" i="1"/>
  <c r="H39" i="1"/>
  <c r="G39" i="1"/>
  <c r="F39" i="1"/>
  <c r="J38" i="1"/>
  <c r="J37" i="1"/>
  <c r="J36" i="1"/>
  <c r="J35" i="1"/>
  <c r="J59" i="1" l="1"/>
  <c r="J49" i="1"/>
  <c r="J39" i="1"/>
</calcChain>
</file>

<file path=xl/sharedStrings.xml><?xml version="1.0" encoding="utf-8"?>
<sst xmlns="http://schemas.openxmlformats.org/spreadsheetml/2006/main" count="70" uniqueCount="37">
  <si>
    <t>-</t>
  </si>
  <si>
    <t>Convocatòria</t>
  </si>
  <si>
    <t>Mèrits addicionals de gestió</t>
  </si>
  <si>
    <t>Mèrits addicionals de docència</t>
  </si>
  <si>
    <t>Mèrits addicionals de recerca</t>
  </si>
  <si>
    <t xml:space="preserve">AVALUACIÓ MÈRITS ADDICIONALS DEL PROFESSORAT </t>
  </si>
  <si>
    <t xml:space="preserve">AVALUACIÓ MÈRITS BÀSICS DEL PROFESSORAT </t>
  </si>
  <si>
    <t>Mèrits bàsics de docència</t>
  </si>
  <si>
    <t>Mèrits bàsics de recerca</t>
  </si>
  <si>
    <t>AVALUACIÓ DEL RÈGIM DE DEDICACIÓ DEL PROFESSORAT</t>
  </si>
  <si>
    <t>Recerca</t>
  </si>
  <si>
    <t>Docència</t>
  </si>
  <si>
    <t>A</t>
  </si>
  <si>
    <t>B</t>
  </si>
  <si>
    <t>C</t>
  </si>
  <si>
    <t>D</t>
  </si>
  <si>
    <t xml:space="preserve">Total </t>
  </si>
  <si>
    <t>Trams avaluats favorablement</t>
  </si>
  <si>
    <t>Trams avaluats desfavorablement</t>
  </si>
  <si>
    <t>Trams avaluats favorablement (PDI_F)</t>
  </si>
  <si>
    <t>Trams avaluats favorablement (PDI_L)</t>
  </si>
  <si>
    <t>Trams amb Menció d'Especial Qualitat</t>
  </si>
  <si>
    <t>Sol·licituds que han assolit el 4t tram</t>
  </si>
  <si>
    <t>Sol·licituds que han assolit el 3r tram</t>
  </si>
  <si>
    <t>Sol·licituds que han assolit el 2n tram</t>
  </si>
  <si>
    <t>Sol·licituds que han assolit el 1r tram</t>
  </si>
  <si>
    <t>Trams amb una valoració final de A (molt favorable)</t>
  </si>
  <si>
    <t>Trams amb una valoració final de B (favorable)</t>
  </si>
  <si>
    <t>Trams amb una valoració final de C (correcte)</t>
  </si>
  <si>
    <t>Trams amb una valoració final de D (desfavorable)</t>
  </si>
  <si>
    <t xml:space="preserve"> </t>
  </si>
  <si>
    <t>CONVOCATÒRIA 2011</t>
  </si>
  <si>
    <t>CONVOCATÒRIA 2012</t>
  </si>
  <si>
    <t>CONVOCATÒRIA 2013</t>
  </si>
  <si>
    <t>Trams reconeguts (PDI_L)</t>
  </si>
  <si>
    <t>Trams reconeguts (PDI_F)</t>
  </si>
  <si>
    <t>AVALUACIÓ DEL 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</si>
</sst>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254061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8"/>
      <color indexed="5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254061"/>
      <name val="Arial"/>
      <family val="2"/>
    </font>
    <font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D9D9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2E2E2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" fontId="6" fillId="3" borderId="2" applyNumberFormat="0">
      <alignment vertical="center"/>
    </xf>
    <xf numFmtId="0" fontId="7" fillId="4" borderId="2">
      <alignment horizontal="center" vertical="center" wrapText="1"/>
    </xf>
    <xf numFmtId="0" fontId="8" fillId="5" borderId="0">
      <alignment horizontal="left" vertical="center"/>
    </xf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2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3" fillId="0" borderId="11" xfId="2" applyNumberFormat="1" applyFont="1" applyFill="1" applyBorder="1" applyAlignment="1">
      <alignment horizontal="right" vertical="center"/>
    </xf>
    <xf numFmtId="0" fontId="0" fillId="0" borderId="11" xfId="0" applyBorder="1"/>
    <xf numFmtId="0" fontId="0" fillId="0" borderId="11" xfId="0" applyNumberFormat="1" applyBorder="1"/>
    <xf numFmtId="0" fontId="0" fillId="0" borderId="13" xfId="0" applyBorder="1" applyAlignment="1">
      <alignment horizontal="left"/>
    </xf>
    <xf numFmtId="0" fontId="0" fillId="0" borderId="14" xfId="0" applyNumberFormat="1" applyBorder="1"/>
    <xf numFmtId="0" fontId="1" fillId="0" borderId="1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NumberFormat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center" vertical="center"/>
    </xf>
    <xf numFmtId="3" fontId="12" fillId="11" borderId="1" xfId="0" applyNumberFormat="1" applyFont="1" applyFill="1" applyBorder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/>
    </xf>
    <xf numFmtId="3" fontId="12" fillId="13" borderId="1" xfId="0" applyNumberFormat="1" applyFont="1" applyFill="1" applyBorder="1" applyAlignment="1">
      <alignment horizontal="center" vertical="center"/>
    </xf>
    <xf numFmtId="3" fontId="10" fillId="14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164" fontId="1" fillId="9" borderId="0" xfId="1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1" fillId="7" borderId="6" xfId="1" applyNumberFormat="1" applyFont="1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164" fontId="11" fillId="8" borderId="6" xfId="1" applyNumberFormat="1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11" fillId="8" borderId="27" xfId="2" applyNumberFormat="1" applyFont="1" applyFill="1" applyBorder="1" applyAlignment="1">
      <alignment horizontal="left" vertical="center"/>
    </xf>
    <xf numFmtId="0" fontId="11" fillId="8" borderId="29" xfId="2" applyNumberFormat="1" applyFont="1" applyFill="1" applyBorder="1" applyAlignment="1">
      <alignment horizontal="left" vertical="center"/>
    </xf>
    <xf numFmtId="0" fontId="11" fillId="8" borderId="28" xfId="2" applyNumberFormat="1" applyFont="1" applyFill="1" applyBorder="1" applyAlignment="1">
      <alignment horizontal="left" vertical="center"/>
    </xf>
    <xf numFmtId="0" fontId="11" fillId="8" borderId="15" xfId="2" applyNumberFormat="1" applyFont="1" applyFill="1" applyBorder="1" applyAlignment="1">
      <alignment horizontal="left" vertical="center"/>
    </xf>
    <xf numFmtId="0" fontId="11" fillId="8" borderId="16" xfId="2" applyNumberFormat="1" applyFont="1" applyFill="1" applyBorder="1" applyAlignment="1">
      <alignment horizontal="left" vertical="center"/>
    </xf>
    <xf numFmtId="0" fontId="11" fillId="8" borderId="5" xfId="2" applyNumberFormat="1" applyFont="1" applyFill="1" applyBorder="1" applyAlignment="1">
      <alignment horizontal="left" vertical="center"/>
    </xf>
    <xf numFmtId="0" fontId="11" fillId="7" borderId="15" xfId="2" applyNumberFormat="1" applyFont="1" applyFill="1" applyBorder="1" applyAlignment="1">
      <alignment horizontal="left" vertical="center"/>
    </xf>
    <xf numFmtId="0" fontId="11" fillId="7" borderId="16" xfId="2" applyNumberFormat="1" applyFont="1" applyFill="1" applyBorder="1" applyAlignment="1">
      <alignment horizontal="left" vertical="center"/>
    </xf>
    <xf numFmtId="0" fontId="11" fillId="7" borderId="5" xfId="2" applyNumberFormat="1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1" fillId="7" borderId="27" xfId="2" applyNumberFormat="1" applyFont="1" applyFill="1" applyBorder="1" applyAlignment="1">
      <alignment horizontal="left" vertical="center"/>
    </xf>
    <xf numFmtId="0" fontId="11" fillId="7" borderId="29" xfId="2" applyNumberFormat="1" applyFont="1" applyFill="1" applyBorder="1" applyAlignment="1">
      <alignment horizontal="left" vertical="center"/>
    </xf>
    <xf numFmtId="0" fontId="11" fillId="7" borderId="28" xfId="2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7" borderId="1" xfId="2" applyNumberFormat="1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164" fontId="3" fillId="7" borderId="1" xfId="1" applyNumberFormat="1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164" fontId="3" fillId="8" borderId="1" xfId="1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1" fillId="7" borderId="1" xfId="1" applyNumberFormat="1" applyFont="1" applyFill="1" applyBorder="1" applyAlignment="1">
      <alignment horizontal="center" vertical="center"/>
    </xf>
    <xf numFmtId="0" fontId="11" fillId="8" borderId="1" xfId="1" applyNumberFormat="1" applyFont="1" applyFill="1" applyBorder="1" applyAlignment="1">
      <alignment horizontal="center" vertical="center"/>
    </xf>
    <xf numFmtId="0" fontId="11" fillId="7" borderId="6" xfId="1" applyNumberFormat="1" applyFont="1" applyFill="1" applyBorder="1" applyAlignment="1">
      <alignment horizontal="center" vertical="center"/>
    </xf>
    <xf numFmtId="0" fontId="11" fillId="8" borderId="6" xfId="1" applyNumberFormat="1" applyFont="1" applyFill="1" applyBorder="1" applyAlignment="1">
      <alignment horizontal="center" vertical="center"/>
    </xf>
  </cellXfs>
  <cellStyles count="5">
    <cellStyle name="comentario" xfId="4"/>
    <cellStyle name="fColor1" xfId="2"/>
    <cellStyle name="fTitulo" xfId="3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E2E2E2"/>
      <color rgb="FFFFFF5D"/>
      <color rgb="FF9D9D9D"/>
      <color rgb="FFC0C0C0"/>
      <color rgb="FFD9D9D9"/>
      <color rgb="FF7F7F7F"/>
      <color rgb="FF254061"/>
      <color rgb="FFF2F2F2"/>
      <color rgb="FF60497B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abSelected="1" zoomScaleNormal="100" zoomScaleSheetLayoutView="110" workbookViewId="0">
      <selection activeCell="H2" sqref="H2"/>
    </sheetView>
  </sheetViews>
  <sheetFormatPr baseColWidth="10" defaultColWidth="9.140625" defaultRowHeight="12.75" x14ac:dyDescent="0.25"/>
  <cols>
    <col min="1" max="1" width="0.5703125" style="1" customWidth="1"/>
    <col min="2" max="2" width="23.5703125" style="1" customWidth="1"/>
    <col min="3" max="3" width="4.7109375" style="1" customWidth="1"/>
    <col min="4" max="4" width="12.28515625" style="1" customWidth="1"/>
    <col min="5" max="6" width="12.140625" style="1" customWidth="1"/>
    <col min="7" max="11" width="12" style="1" customWidth="1"/>
    <col min="12" max="12" width="0.5703125" style="1" customWidth="1"/>
    <col min="13" max="13" width="1.7109375" style="1" customWidth="1"/>
    <col min="14" max="16384" width="9.140625" style="1"/>
  </cols>
  <sheetData>
    <row r="1" spans="1:14" x14ac:dyDescent="0.25">
      <c r="A1" s="95" t="s">
        <v>36</v>
      </c>
      <c r="B1" s="95"/>
      <c r="C1" s="95"/>
      <c r="D1" s="95"/>
      <c r="E1" s="95"/>
      <c r="F1" s="95"/>
      <c r="G1" s="95"/>
      <c r="H1" s="95"/>
      <c r="I1" s="2"/>
      <c r="J1" s="4"/>
      <c r="K1" s="3"/>
    </row>
    <row r="2" spans="1:14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4" ht="3.75" customHeight="1" x14ac:dyDescent="0.25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1:14" ht="19.5" customHeight="1" x14ac:dyDescent="0.25">
      <c r="A4" s="21"/>
      <c r="B4" s="102" t="s">
        <v>5</v>
      </c>
      <c r="C4" s="103"/>
      <c r="D4" s="103"/>
      <c r="E4" s="103"/>
      <c r="F4" s="104"/>
      <c r="G4" s="96" t="s">
        <v>1</v>
      </c>
      <c r="H4" s="96"/>
      <c r="I4" s="96"/>
      <c r="J4" s="96"/>
      <c r="K4" s="96"/>
      <c r="L4" s="22"/>
    </row>
    <row r="5" spans="1:14" ht="19.5" customHeight="1" x14ac:dyDescent="0.25">
      <c r="A5" s="23"/>
      <c r="B5" s="105"/>
      <c r="C5" s="106"/>
      <c r="D5" s="106"/>
      <c r="E5" s="106"/>
      <c r="F5" s="107"/>
      <c r="G5" s="59">
        <v>2009</v>
      </c>
      <c r="H5" s="59">
        <v>2010</v>
      </c>
      <c r="I5" s="59">
        <v>2011</v>
      </c>
      <c r="J5" s="59">
        <v>2012</v>
      </c>
      <c r="K5" s="59">
        <v>2013</v>
      </c>
      <c r="L5" s="22"/>
    </row>
    <row r="6" spans="1:14" ht="19.5" customHeight="1" x14ac:dyDescent="0.25">
      <c r="A6" s="23"/>
      <c r="B6" s="97" t="s">
        <v>3</v>
      </c>
      <c r="C6" s="83" t="s">
        <v>21</v>
      </c>
      <c r="D6" s="84"/>
      <c r="E6" s="84"/>
      <c r="F6" s="85"/>
      <c r="G6" s="108">
        <v>76</v>
      </c>
      <c r="H6" s="108">
        <v>82</v>
      </c>
      <c r="I6" s="108">
        <v>83</v>
      </c>
      <c r="J6" s="108">
        <v>88</v>
      </c>
      <c r="K6" s="108">
        <v>76</v>
      </c>
      <c r="L6" s="22"/>
    </row>
    <row r="7" spans="1:14" ht="19.5" customHeight="1" x14ac:dyDescent="0.25">
      <c r="A7" s="23"/>
      <c r="B7" s="98"/>
      <c r="C7" s="83" t="s">
        <v>26</v>
      </c>
      <c r="D7" s="84"/>
      <c r="E7" s="84"/>
      <c r="F7" s="85"/>
      <c r="G7" s="108">
        <v>221</v>
      </c>
      <c r="H7" s="108">
        <v>246</v>
      </c>
      <c r="I7" s="108">
        <v>261</v>
      </c>
      <c r="J7" s="108">
        <v>261</v>
      </c>
      <c r="K7" s="108">
        <v>267</v>
      </c>
      <c r="L7" s="22"/>
    </row>
    <row r="8" spans="1:14" ht="19.5" customHeight="1" x14ac:dyDescent="0.25">
      <c r="A8" s="23"/>
      <c r="B8" s="98"/>
      <c r="C8" s="83" t="s">
        <v>27</v>
      </c>
      <c r="D8" s="84"/>
      <c r="E8" s="84"/>
      <c r="F8" s="85"/>
      <c r="G8" s="108">
        <v>109</v>
      </c>
      <c r="H8" s="108">
        <v>129</v>
      </c>
      <c r="I8" s="108">
        <v>109</v>
      </c>
      <c r="J8" s="108">
        <v>106</v>
      </c>
      <c r="K8" s="108">
        <v>108</v>
      </c>
      <c r="L8" s="22"/>
      <c r="N8" s="1" t="s">
        <v>30</v>
      </c>
    </row>
    <row r="9" spans="1:14" ht="19.5" customHeight="1" x14ac:dyDescent="0.25">
      <c r="A9" s="23"/>
      <c r="B9" s="98"/>
      <c r="C9" s="83" t="s">
        <v>28</v>
      </c>
      <c r="D9" s="84"/>
      <c r="E9" s="84"/>
      <c r="F9" s="85"/>
      <c r="G9" s="108">
        <v>3</v>
      </c>
      <c r="H9" s="108">
        <v>4</v>
      </c>
      <c r="I9" s="108" t="s">
        <v>0</v>
      </c>
      <c r="J9" s="108">
        <v>2</v>
      </c>
      <c r="K9" s="108" t="s">
        <v>0</v>
      </c>
      <c r="L9" s="22"/>
    </row>
    <row r="10" spans="1:14" ht="19.5" customHeight="1" x14ac:dyDescent="0.25">
      <c r="A10" s="23"/>
      <c r="B10" s="98"/>
      <c r="C10" s="83" t="s">
        <v>29</v>
      </c>
      <c r="D10" s="84"/>
      <c r="E10" s="84"/>
      <c r="F10" s="85"/>
      <c r="G10" s="108">
        <v>9</v>
      </c>
      <c r="H10" s="108">
        <v>2</v>
      </c>
      <c r="I10" s="108">
        <v>4</v>
      </c>
      <c r="J10" s="108">
        <v>3</v>
      </c>
      <c r="K10" s="108">
        <v>10</v>
      </c>
      <c r="L10" s="22"/>
    </row>
    <row r="11" spans="1:14" ht="19.5" customHeight="1" x14ac:dyDescent="0.25">
      <c r="A11" s="23"/>
      <c r="B11" s="101" t="s">
        <v>2</v>
      </c>
      <c r="C11" s="80" t="s">
        <v>22</v>
      </c>
      <c r="D11" s="81"/>
      <c r="E11" s="81"/>
      <c r="F11" s="82"/>
      <c r="G11" s="109">
        <v>14</v>
      </c>
      <c r="H11" s="109">
        <v>13</v>
      </c>
      <c r="I11" s="109">
        <v>10</v>
      </c>
      <c r="J11" s="109">
        <v>14</v>
      </c>
      <c r="K11" s="109">
        <v>3</v>
      </c>
      <c r="L11" s="22"/>
    </row>
    <row r="12" spans="1:14" ht="19.5" customHeight="1" x14ac:dyDescent="0.25">
      <c r="A12" s="23"/>
      <c r="B12" s="101"/>
      <c r="C12" s="80" t="s">
        <v>23</v>
      </c>
      <c r="D12" s="81"/>
      <c r="E12" s="81"/>
      <c r="F12" s="82"/>
      <c r="G12" s="109">
        <v>13</v>
      </c>
      <c r="H12" s="109">
        <v>14</v>
      </c>
      <c r="I12" s="109">
        <v>13</v>
      </c>
      <c r="J12" s="109">
        <v>10</v>
      </c>
      <c r="K12" s="109">
        <v>11</v>
      </c>
      <c r="L12" s="22"/>
    </row>
    <row r="13" spans="1:14" ht="19.5" customHeight="1" x14ac:dyDescent="0.25">
      <c r="A13" s="23"/>
      <c r="B13" s="101"/>
      <c r="C13" s="80" t="s">
        <v>24</v>
      </c>
      <c r="D13" s="81"/>
      <c r="E13" s="81"/>
      <c r="F13" s="82"/>
      <c r="G13" s="109">
        <v>26</v>
      </c>
      <c r="H13" s="109">
        <v>17</v>
      </c>
      <c r="I13" s="109">
        <v>10</v>
      </c>
      <c r="J13" s="109">
        <v>10</v>
      </c>
      <c r="K13" s="109">
        <v>12</v>
      </c>
      <c r="L13" s="22"/>
    </row>
    <row r="14" spans="1:14" ht="19.5" customHeight="1" x14ac:dyDescent="0.25">
      <c r="A14" s="23"/>
      <c r="B14" s="101"/>
      <c r="C14" s="80" t="s">
        <v>25</v>
      </c>
      <c r="D14" s="81"/>
      <c r="E14" s="81"/>
      <c r="F14" s="82"/>
      <c r="G14" s="109">
        <v>20</v>
      </c>
      <c r="H14" s="109">
        <v>25</v>
      </c>
      <c r="I14" s="109">
        <v>17</v>
      </c>
      <c r="J14" s="109">
        <v>20</v>
      </c>
      <c r="K14" s="109">
        <v>24</v>
      </c>
      <c r="L14" s="22"/>
    </row>
    <row r="15" spans="1:14" ht="19.5" customHeight="1" x14ac:dyDescent="0.25">
      <c r="A15" s="23"/>
      <c r="B15" s="99" t="s">
        <v>4</v>
      </c>
      <c r="C15" s="83" t="s">
        <v>34</v>
      </c>
      <c r="D15" s="84"/>
      <c r="E15" s="84"/>
      <c r="F15" s="85"/>
      <c r="G15" s="108">
        <v>62</v>
      </c>
      <c r="H15" s="108">
        <v>73</v>
      </c>
      <c r="I15" s="108">
        <v>78</v>
      </c>
      <c r="J15" s="108">
        <v>72</v>
      </c>
      <c r="K15" s="108">
        <v>61</v>
      </c>
      <c r="L15" s="22"/>
    </row>
    <row r="16" spans="1:14" ht="19.5" customHeight="1" x14ac:dyDescent="0.25">
      <c r="A16" s="23"/>
      <c r="B16" s="100"/>
      <c r="C16" s="83" t="s">
        <v>35</v>
      </c>
      <c r="D16" s="84"/>
      <c r="E16" s="84"/>
      <c r="F16" s="85"/>
      <c r="G16" s="108">
        <v>109</v>
      </c>
      <c r="H16" s="108">
        <v>86</v>
      </c>
      <c r="I16" s="108">
        <v>134</v>
      </c>
      <c r="J16" s="108">
        <v>127</v>
      </c>
      <c r="K16" s="108">
        <v>146</v>
      </c>
      <c r="L16" s="22"/>
    </row>
    <row r="17" spans="1:14" ht="3.75" customHeight="1" x14ac:dyDescent="0.2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9" spans="1:14" ht="5.25" customHeight="1" x14ac:dyDescent="0.2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</row>
    <row r="20" spans="1:14" ht="19.5" customHeight="1" x14ac:dyDescent="0.25">
      <c r="A20" s="21"/>
      <c r="B20" s="86" t="s">
        <v>6</v>
      </c>
      <c r="C20" s="87"/>
      <c r="D20" s="87"/>
      <c r="E20" s="87"/>
      <c r="F20" s="88"/>
      <c r="G20" s="72" t="s">
        <v>1</v>
      </c>
      <c r="H20" s="72"/>
      <c r="I20" s="72"/>
      <c r="J20" s="72"/>
      <c r="K20" s="72"/>
      <c r="L20" s="22"/>
    </row>
    <row r="21" spans="1:14" ht="19.5" customHeight="1" x14ac:dyDescent="0.25">
      <c r="A21" s="23"/>
      <c r="B21" s="89"/>
      <c r="C21" s="90"/>
      <c r="D21" s="90"/>
      <c r="E21" s="90"/>
      <c r="F21" s="91"/>
      <c r="G21" s="60">
        <v>2009</v>
      </c>
      <c r="H21" s="60">
        <v>2010</v>
      </c>
      <c r="I21" s="60">
        <v>2011</v>
      </c>
      <c r="J21" s="60">
        <v>2012</v>
      </c>
      <c r="K21" s="60">
        <v>2013</v>
      </c>
      <c r="L21" s="22"/>
    </row>
    <row r="22" spans="1:14" ht="19.5" customHeight="1" x14ac:dyDescent="0.25">
      <c r="A22" s="23"/>
      <c r="B22" s="73" t="s">
        <v>7</v>
      </c>
      <c r="C22" s="92" t="s">
        <v>17</v>
      </c>
      <c r="D22" s="93"/>
      <c r="E22" s="93"/>
      <c r="F22" s="94"/>
      <c r="G22" s="110">
        <v>352</v>
      </c>
      <c r="H22" s="110">
        <v>357</v>
      </c>
      <c r="I22" s="110">
        <v>350</v>
      </c>
      <c r="J22" s="110">
        <v>362</v>
      </c>
      <c r="K22" s="110">
        <v>376</v>
      </c>
      <c r="L22" s="22"/>
    </row>
    <row r="23" spans="1:14" ht="19.5" customHeight="1" x14ac:dyDescent="0.25">
      <c r="A23" s="23"/>
      <c r="B23" s="74"/>
      <c r="C23" s="92" t="s">
        <v>18</v>
      </c>
      <c r="D23" s="93"/>
      <c r="E23" s="93"/>
      <c r="F23" s="94"/>
      <c r="G23" s="110" t="s">
        <v>0</v>
      </c>
      <c r="H23" s="110">
        <v>1</v>
      </c>
      <c r="I23" s="110">
        <v>2</v>
      </c>
      <c r="J23" s="110" t="s">
        <v>0</v>
      </c>
      <c r="K23" s="110">
        <v>3</v>
      </c>
      <c r="L23" s="22"/>
    </row>
    <row r="24" spans="1:14" ht="19.5" customHeight="1" x14ac:dyDescent="0.25">
      <c r="A24" s="23"/>
      <c r="B24" s="75" t="s">
        <v>8</v>
      </c>
      <c r="C24" s="77" t="s">
        <v>19</v>
      </c>
      <c r="D24" s="78"/>
      <c r="E24" s="78"/>
      <c r="F24" s="79"/>
      <c r="G24" s="111">
        <v>111</v>
      </c>
      <c r="H24" s="111">
        <v>127</v>
      </c>
      <c r="I24" s="111">
        <v>151</v>
      </c>
      <c r="J24" s="111">
        <v>168</v>
      </c>
      <c r="K24" s="111">
        <v>109</v>
      </c>
      <c r="L24" s="22"/>
    </row>
    <row r="25" spans="1:14" ht="19.5" customHeight="1" x14ac:dyDescent="0.25">
      <c r="A25" s="23"/>
      <c r="B25" s="76"/>
      <c r="C25" s="77" t="s">
        <v>20</v>
      </c>
      <c r="D25" s="78"/>
      <c r="E25" s="78"/>
      <c r="F25" s="79"/>
      <c r="G25" s="111">
        <v>62</v>
      </c>
      <c r="H25" s="111">
        <v>73</v>
      </c>
      <c r="I25" s="111">
        <v>78</v>
      </c>
      <c r="J25" s="111">
        <v>72</v>
      </c>
      <c r="K25" s="111">
        <v>61</v>
      </c>
      <c r="L25" s="22"/>
    </row>
    <row r="26" spans="1:14" ht="3.75" customHeight="1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8" spans="1:14" ht="3.75" customHeight="1" x14ac:dyDescent="0.2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0"/>
    </row>
    <row r="29" spans="1:14" ht="24" customHeight="1" x14ac:dyDescent="0.25">
      <c r="A29" s="23"/>
      <c r="B29" s="70" t="s">
        <v>9</v>
      </c>
      <c r="C29" s="70"/>
      <c r="D29" s="70"/>
      <c r="E29" s="70"/>
      <c r="F29" s="70"/>
      <c r="G29" s="70"/>
      <c r="H29" s="70"/>
      <c r="I29" s="70"/>
      <c r="J29" s="70"/>
      <c r="K29" s="70"/>
      <c r="L29" s="37"/>
    </row>
    <row r="30" spans="1:14" x14ac:dyDescent="0.25">
      <c r="A30" s="23"/>
      <c r="B30" s="28"/>
      <c r="C30" s="28"/>
      <c r="D30" s="28"/>
      <c r="E30" s="28"/>
      <c r="F30" s="28"/>
      <c r="G30" s="28"/>
      <c r="H30" s="29"/>
      <c r="I30" s="16"/>
      <c r="J30" s="16"/>
      <c r="K30" s="16"/>
      <c r="L30" s="31"/>
    </row>
    <row r="31" spans="1:14" ht="18" customHeight="1" x14ac:dyDescent="0.25">
      <c r="A31" s="23"/>
      <c r="B31" s="71" t="s">
        <v>31</v>
      </c>
      <c r="C31" s="71"/>
      <c r="D31" s="71"/>
      <c r="E31" s="71"/>
      <c r="F31" s="71"/>
      <c r="G31" s="71"/>
      <c r="H31" s="71"/>
      <c r="I31" s="71"/>
      <c r="J31" s="71"/>
      <c r="K31" s="71"/>
      <c r="L31" s="22"/>
    </row>
    <row r="32" spans="1:14" ht="15" customHeight="1" x14ac:dyDescent="0.25">
      <c r="A32" s="23"/>
      <c r="B32" s="30"/>
      <c r="C32" s="30"/>
      <c r="D32" s="8"/>
      <c r="E32" s="8"/>
      <c r="F32" s="8"/>
      <c r="G32" s="8"/>
      <c r="H32" s="9"/>
      <c r="I32" s="5"/>
      <c r="J32" s="5"/>
      <c r="K32" s="5"/>
      <c r="L32" s="22"/>
      <c r="M32" s="5"/>
      <c r="N32" s="5"/>
    </row>
    <row r="33" spans="1:14" ht="18.600000000000001" customHeight="1" x14ac:dyDescent="0.25">
      <c r="A33" s="23"/>
      <c r="B33" s="5"/>
      <c r="C33" s="53"/>
      <c r="D33" s="53"/>
      <c r="E33" s="54"/>
      <c r="F33" s="67" t="s">
        <v>10</v>
      </c>
      <c r="G33" s="68"/>
      <c r="H33" s="68"/>
      <c r="I33" s="68"/>
      <c r="J33" s="69"/>
      <c r="K33" s="6"/>
      <c r="L33" s="32"/>
      <c r="M33" s="5"/>
      <c r="N33" s="5"/>
    </row>
    <row r="34" spans="1:14" ht="18.600000000000001" customHeight="1" x14ac:dyDescent="0.25">
      <c r="A34" s="23"/>
      <c r="B34" s="5"/>
      <c r="C34" s="54"/>
      <c r="D34" s="55"/>
      <c r="E34" s="54"/>
      <c r="F34" s="41" t="s">
        <v>12</v>
      </c>
      <c r="G34" s="41" t="s">
        <v>13</v>
      </c>
      <c r="H34" s="41" t="s">
        <v>14</v>
      </c>
      <c r="I34" s="41" t="s">
        <v>15</v>
      </c>
      <c r="J34" s="41" t="s">
        <v>16</v>
      </c>
      <c r="K34" s="38"/>
      <c r="L34" s="43"/>
      <c r="M34" s="5"/>
      <c r="N34" s="5"/>
    </row>
    <row r="35" spans="1:14" ht="18.600000000000001" customHeight="1" x14ac:dyDescent="0.25">
      <c r="A35" s="23"/>
      <c r="B35" s="5"/>
      <c r="C35" s="66" t="s">
        <v>11</v>
      </c>
      <c r="D35" s="66"/>
      <c r="E35" s="41" t="s">
        <v>12</v>
      </c>
      <c r="F35" s="61">
        <v>615</v>
      </c>
      <c r="G35" s="61">
        <v>246</v>
      </c>
      <c r="H35" s="62">
        <v>142</v>
      </c>
      <c r="I35" s="63">
        <v>55</v>
      </c>
      <c r="J35" s="65">
        <f>SUM(F35:I35)</f>
        <v>1058</v>
      </c>
      <c r="K35" s="38"/>
      <c r="L35" s="43"/>
      <c r="M35" s="5"/>
      <c r="N35" s="5"/>
    </row>
    <row r="36" spans="1:14" ht="18.600000000000001" customHeight="1" x14ac:dyDescent="0.25">
      <c r="A36" s="23"/>
      <c r="B36" s="5"/>
      <c r="C36" s="66"/>
      <c r="D36" s="66"/>
      <c r="E36" s="41" t="s">
        <v>13</v>
      </c>
      <c r="F36" s="61">
        <v>209</v>
      </c>
      <c r="G36" s="61">
        <v>109</v>
      </c>
      <c r="H36" s="62">
        <v>52</v>
      </c>
      <c r="I36" s="63">
        <v>35</v>
      </c>
      <c r="J36" s="65">
        <f t="shared" ref="J36:J38" si="0">SUM(F36:I36)</f>
        <v>405</v>
      </c>
      <c r="K36" s="45"/>
      <c r="L36" s="46"/>
      <c r="M36" s="5"/>
      <c r="N36" s="5"/>
    </row>
    <row r="37" spans="1:14" ht="18.600000000000001" customHeight="1" x14ac:dyDescent="0.25">
      <c r="A37" s="23"/>
      <c r="B37" s="5"/>
      <c r="C37" s="66"/>
      <c r="D37" s="66"/>
      <c r="E37" s="41" t="s">
        <v>14</v>
      </c>
      <c r="F37" s="62">
        <v>29</v>
      </c>
      <c r="G37" s="62">
        <v>19</v>
      </c>
      <c r="H37" s="62">
        <v>33</v>
      </c>
      <c r="I37" s="63">
        <v>15</v>
      </c>
      <c r="J37" s="65">
        <f t="shared" si="0"/>
        <v>96</v>
      </c>
      <c r="K37" s="45"/>
      <c r="L37" s="46"/>
      <c r="M37" s="5"/>
      <c r="N37" s="5"/>
    </row>
    <row r="38" spans="1:14" ht="18.600000000000001" customHeight="1" x14ac:dyDescent="0.25">
      <c r="A38" s="23"/>
      <c r="B38" s="5"/>
      <c r="C38" s="66"/>
      <c r="D38" s="66"/>
      <c r="E38" s="41" t="s">
        <v>15</v>
      </c>
      <c r="F38" s="63">
        <v>14</v>
      </c>
      <c r="G38" s="63">
        <v>17</v>
      </c>
      <c r="H38" s="63">
        <v>13</v>
      </c>
      <c r="I38" s="64">
        <v>5</v>
      </c>
      <c r="J38" s="65">
        <f t="shared" si="0"/>
        <v>49</v>
      </c>
      <c r="K38" s="45"/>
      <c r="L38" s="46"/>
      <c r="M38" s="5"/>
      <c r="N38" s="5"/>
    </row>
    <row r="39" spans="1:14" ht="18.600000000000001" customHeight="1" x14ac:dyDescent="0.25">
      <c r="A39" s="23"/>
      <c r="B39" s="5"/>
      <c r="C39" s="66"/>
      <c r="D39" s="66"/>
      <c r="E39" s="41" t="s">
        <v>16</v>
      </c>
      <c r="F39" s="65">
        <f>SUM(F35:F38)</f>
        <v>867</v>
      </c>
      <c r="G39" s="65">
        <f t="shared" ref="G39:I39" si="1">SUM(G35:G38)</f>
        <v>391</v>
      </c>
      <c r="H39" s="65">
        <f t="shared" si="1"/>
        <v>240</v>
      </c>
      <c r="I39" s="65">
        <f t="shared" si="1"/>
        <v>110</v>
      </c>
      <c r="J39" s="65">
        <f>SUM(J35:J38)</f>
        <v>1608</v>
      </c>
      <c r="K39" s="45"/>
      <c r="L39" s="46"/>
      <c r="M39" s="5"/>
      <c r="N39" s="5"/>
    </row>
    <row r="40" spans="1:14" ht="15" x14ac:dyDescent="0.25">
      <c r="A40" s="23"/>
      <c r="B40" s="12"/>
      <c r="C40" s="12"/>
      <c r="D40" s="5"/>
      <c r="E40" s="5"/>
      <c r="F40" s="14"/>
      <c r="G40" s="14"/>
      <c r="H40" s="14"/>
      <c r="I40" s="14"/>
      <c r="J40" s="14"/>
      <c r="K40" s="15"/>
      <c r="L40" s="34"/>
      <c r="M40" s="5"/>
      <c r="N40" s="5"/>
    </row>
    <row r="41" spans="1:14" ht="18" customHeight="1" x14ac:dyDescent="0.25">
      <c r="A41" s="23"/>
      <c r="B41" s="71" t="s">
        <v>32</v>
      </c>
      <c r="C41" s="71"/>
      <c r="D41" s="71"/>
      <c r="E41" s="71"/>
      <c r="F41" s="71"/>
      <c r="G41" s="71"/>
      <c r="H41" s="71"/>
      <c r="I41" s="71"/>
      <c r="J41" s="71"/>
      <c r="K41" s="71"/>
      <c r="L41" s="33"/>
      <c r="M41" s="5"/>
      <c r="N41" s="5"/>
    </row>
    <row r="42" spans="1:14" ht="15" customHeight="1" x14ac:dyDescent="0.25">
      <c r="A42" s="23"/>
      <c r="B42" s="8"/>
      <c r="C42" s="8"/>
      <c r="D42" s="7"/>
      <c r="E42" s="7"/>
      <c r="F42" s="7"/>
      <c r="G42" s="7"/>
      <c r="H42" s="6"/>
      <c r="I42" s="5"/>
      <c r="J42" s="5"/>
      <c r="K42" s="13"/>
      <c r="L42" s="33"/>
      <c r="M42" s="5"/>
      <c r="N42" s="5"/>
    </row>
    <row r="43" spans="1:14" ht="18.600000000000001" customHeight="1" x14ac:dyDescent="0.25">
      <c r="A43" s="23"/>
      <c r="B43" s="38"/>
      <c r="C43" s="53"/>
      <c r="D43" s="54"/>
      <c r="E43" s="54"/>
      <c r="F43" s="67" t="s">
        <v>10</v>
      </c>
      <c r="G43" s="68"/>
      <c r="H43" s="68"/>
      <c r="I43" s="68"/>
      <c r="J43" s="69"/>
      <c r="K43" s="38"/>
      <c r="L43" s="47"/>
      <c r="M43" s="5"/>
      <c r="N43" s="5"/>
    </row>
    <row r="44" spans="1:14" ht="18.600000000000001" customHeight="1" x14ac:dyDescent="0.25">
      <c r="A44" s="23"/>
      <c r="B44" s="40"/>
      <c r="C44" s="55"/>
      <c r="D44" s="54"/>
      <c r="E44" s="54"/>
      <c r="F44" s="41" t="s">
        <v>12</v>
      </c>
      <c r="G44" s="41" t="s">
        <v>13</v>
      </c>
      <c r="H44" s="41" t="s">
        <v>14</v>
      </c>
      <c r="I44" s="41" t="s">
        <v>15</v>
      </c>
      <c r="J44" s="41" t="s">
        <v>16</v>
      </c>
      <c r="K44" s="45"/>
      <c r="L44" s="48"/>
      <c r="M44" s="5"/>
      <c r="N44" s="5"/>
    </row>
    <row r="45" spans="1:14" ht="18.600000000000001" customHeight="1" x14ac:dyDescent="0.25">
      <c r="A45" s="23"/>
      <c r="B45" s="44"/>
      <c r="C45" s="66" t="s">
        <v>11</v>
      </c>
      <c r="D45" s="66"/>
      <c r="E45" s="41" t="s">
        <v>12</v>
      </c>
      <c r="F45" s="61">
        <v>701</v>
      </c>
      <c r="G45" s="61">
        <v>242</v>
      </c>
      <c r="H45" s="62">
        <v>138</v>
      </c>
      <c r="I45" s="63">
        <v>91</v>
      </c>
      <c r="J45" s="65">
        <f>SUM(F45:I45)</f>
        <v>1172</v>
      </c>
      <c r="K45" s="45"/>
      <c r="L45" s="48"/>
      <c r="M45" s="5"/>
      <c r="N45" s="5"/>
    </row>
    <row r="46" spans="1:14" ht="18.600000000000001" customHeight="1" x14ac:dyDescent="0.25">
      <c r="A46" s="23"/>
      <c r="B46" s="44"/>
      <c r="C46" s="66"/>
      <c r="D46" s="66"/>
      <c r="E46" s="41" t="s">
        <v>13</v>
      </c>
      <c r="F46" s="61">
        <v>199</v>
      </c>
      <c r="G46" s="61">
        <v>83</v>
      </c>
      <c r="H46" s="62">
        <v>67</v>
      </c>
      <c r="I46" s="63">
        <v>67</v>
      </c>
      <c r="J46" s="65">
        <f t="shared" ref="J46:J48" si="2">SUM(F46:I46)</f>
        <v>416</v>
      </c>
      <c r="K46" s="45"/>
      <c r="L46" s="46"/>
      <c r="M46" s="5"/>
      <c r="N46" s="5"/>
    </row>
    <row r="47" spans="1:14" ht="18.600000000000001" customHeight="1" x14ac:dyDescent="0.25">
      <c r="A47" s="23"/>
      <c r="B47" s="44"/>
      <c r="C47" s="66"/>
      <c r="D47" s="66"/>
      <c r="E47" s="41" t="s">
        <v>14</v>
      </c>
      <c r="F47" s="62">
        <v>27</v>
      </c>
      <c r="G47" s="62">
        <v>25</v>
      </c>
      <c r="H47" s="62">
        <v>16</v>
      </c>
      <c r="I47" s="63">
        <v>18</v>
      </c>
      <c r="J47" s="65">
        <f t="shared" si="2"/>
        <v>86</v>
      </c>
      <c r="K47" s="45"/>
      <c r="L47" s="46"/>
      <c r="M47" s="5"/>
      <c r="N47" s="5"/>
    </row>
    <row r="48" spans="1:14" ht="18.600000000000001" customHeight="1" x14ac:dyDescent="0.25">
      <c r="A48" s="23"/>
      <c r="B48" s="44"/>
      <c r="C48" s="66"/>
      <c r="D48" s="66"/>
      <c r="E48" s="41" t="s">
        <v>15</v>
      </c>
      <c r="F48" s="63">
        <v>9</v>
      </c>
      <c r="G48" s="63">
        <v>7</v>
      </c>
      <c r="H48" s="63">
        <v>6</v>
      </c>
      <c r="I48" s="64">
        <v>14</v>
      </c>
      <c r="J48" s="65">
        <f t="shared" si="2"/>
        <v>36</v>
      </c>
      <c r="K48" s="45"/>
      <c r="L48" s="46"/>
      <c r="M48" s="5"/>
      <c r="N48" s="5"/>
    </row>
    <row r="49" spans="1:14" ht="18.600000000000001" customHeight="1" x14ac:dyDescent="0.25">
      <c r="A49" s="23"/>
      <c r="B49" s="42"/>
      <c r="C49" s="66"/>
      <c r="D49" s="66"/>
      <c r="E49" s="41" t="s">
        <v>16</v>
      </c>
      <c r="F49" s="65">
        <f>SUM(F45:F48)</f>
        <v>936</v>
      </c>
      <c r="G49" s="65">
        <f t="shared" ref="G49:I49" si="3">SUM(G45:G48)</f>
        <v>357</v>
      </c>
      <c r="H49" s="65">
        <f t="shared" si="3"/>
        <v>227</v>
      </c>
      <c r="I49" s="65">
        <f t="shared" si="3"/>
        <v>190</v>
      </c>
      <c r="J49" s="65">
        <f>SUM(J45:J48)</f>
        <v>1710</v>
      </c>
      <c r="K49" s="45"/>
      <c r="L49" s="46"/>
      <c r="M49" s="5"/>
      <c r="N49" s="5"/>
    </row>
    <row r="50" spans="1:14" ht="15" x14ac:dyDescent="0.25">
      <c r="A50" s="23"/>
      <c r="B50" s="12"/>
      <c r="C50" s="12"/>
      <c r="D50" s="14"/>
      <c r="E50" s="14"/>
      <c r="F50" s="14"/>
      <c r="G50" s="14"/>
      <c r="H50" s="14"/>
      <c r="I50" s="5"/>
      <c r="J50" s="5"/>
      <c r="K50" s="15"/>
      <c r="L50" s="34"/>
      <c r="M50" s="5"/>
      <c r="N50" s="5"/>
    </row>
    <row r="51" spans="1:14" ht="18" customHeight="1" x14ac:dyDescent="0.25">
      <c r="A51" s="23"/>
      <c r="B51" s="71" t="s">
        <v>33</v>
      </c>
      <c r="C51" s="71"/>
      <c r="D51" s="71"/>
      <c r="E51" s="71"/>
      <c r="F51" s="71"/>
      <c r="G51" s="71"/>
      <c r="H51" s="71"/>
      <c r="I51" s="71"/>
      <c r="J51" s="71"/>
      <c r="K51" s="71"/>
      <c r="L51" s="22"/>
      <c r="M51" s="5"/>
      <c r="N51" s="5"/>
    </row>
    <row r="52" spans="1:14" ht="15" customHeight="1" x14ac:dyDescent="0.25">
      <c r="A52" s="23"/>
      <c r="B52" s="8"/>
      <c r="C52" s="8"/>
      <c r="D52" s="7"/>
      <c r="E52" s="7"/>
      <c r="F52" s="7"/>
      <c r="G52" s="7"/>
      <c r="H52" s="6"/>
      <c r="I52" s="5"/>
      <c r="J52" s="5"/>
      <c r="K52" s="5"/>
      <c r="L52" s="22"/>
      <c r="M52" s="5"/>
      <c r="N52" s="5"/>
    </row>
    <row r="53" spans="1:14" s="27" customFormat="1" ht="18.600000000000001" customHeight="1" x14ac:dyDescent="0.25">
      <c r="A53" s="49"/>
      <c r="B53" s="39"/>
      <c r="C53" s="56"/>
      <c r="D53" s="57"/>
      <c r="E53" s="57"/>
      <c r="F53" s="67" t="s">
        <v>10</v>
      </c>
      <c r="G53" s="68"/>
      <c r="H53" s="68"/>
      <c r="I53" s="68"/>
      <c r="J53" s="69"/>
      <c r="K53" s="50"/>
      <c r="L53" s="51"/>
      <c r="M53" s="50"/>
      <c r="N53" s="50"/>
    </row>
    <row r="54" spans="1:14" s="27" customFormat="1" ht="18.600000000000001" customHeight="1" x14ac:dyDescent="0.25">
      <c r="A54" s="49"/>
      <c r="B54" s="42"/>
      <c r="C54" s="58"/>
      <c r="D54" s="57"/>
      <c r="E54" s="57"/>
      <c r="F54" s="41" t="s">
        <v>12</v>
      </c>
      <c r="G54" s="41" t="s">
        <v>13</v>
      </c>
      <c r="H54" s="41" t="s">
        <v>14</v>
      </c>
      <c r="I54" s="41" t="s">
        <v>15</v>
      </c>
      <c r="J54" s="41" t="s">
        <v>16</v>
      </c>
      <c r="K54" s="39"/>
      <c r="L54" s="52"/>
      <c r="M54" s="50"/>
      <c r="N54" s="50"/>
    </row>
    <row r="55" spans="1:14" s="27" customFormat="1" ht="18.600000000000001" customHeight="1" x14ac:dyDescent="0.25">
      <c r="A55" s="49"/>
      <c r="B55" s="44"/>
      <c r="C55" s="66" t="s">
        <v>11</v>
      </c>
      <c r="D55" s="66"/>
      <c r="E55" s="41" t="s">
        <v>12</v>
      </c>
      <c r="F55" s="61">
        <v>700</v>
      </c>
      <c r="G55" s="61">
        <v>241</v>
      </c>
      <c r="H55" s="62">
        <v>136</v>
      </c>
      <c r="I55" s="63">
        <v>94</v>
      </c>
      <c r="J55" s="65">
        <f>SUM(F55:I55)</f>
        <v>1171</v>
      </c>
      <c r="K55" s="39"/>
      <c r="L55" s="52"/>
      <c r="M55" s="50"/>
      <c r="N55" s="50"/>
    </row>
    <row r="56" spans="1:14" s="27" customFormat="1" ht="18.600000000000001" customHeight="1" x14ac:dyDescent="0.25">
      <c r="A56" s="49"/>
      <c r="B56" s="44"/>
      <c r="C56" s="66"/>
      <c r="D56" s="66"/>
      <c r="E56" s="41" t="s">
        <v>13</v>
      </c>
      <c r="F56" s="61">
        <v>203</v>
      </c>
      <c r="G56" s="61">
        <v>79</v>
      </c>
      <c r="H56" s="62">
        <v>71</v>
      </c>
      <c r="I56" s="63">
        <v>64</v>
      </c>
      <c r="J56" s="65">
        <f t="shared" ref="J56:J58" si="4">SUM(F56:I56)</f>
        <v>417</v>
      </c>
      <c r="K56" s="39"/>
      <c r="L56" s="52"/>
      <c r="M56" s="50"/>
      <c r="N56" s="50"/>
    </row>
    <row r="57" spans="1:14" s="27" customFormat="1" ht="18.600000000000001" customHeight="1" x14ac:dyDescent="0.25">
      <c r="A57" s="49"/>
      <c r="B57" s="44"/>
      <c r="C57" s="66"/>
      <c r="D57" s="66"/>
      <c r="E57" s="41" t="s">
        <v>14</v>
      </c>
      <c r="F57" s="62">
        <v>16</v>
      </c>
      <c r="G57" s="62">
        <v>16</v>
      </c>
      <c r="H57" s="62">
        <v>9</v>
      </c>
      <c r="I57" s="63">
        <v>13</v>
      </c>
      <c r="J57" s="65">
        <f t="shared" si="4"/>
        <v>54</v>
      </c>
      <c r="K57" s="39"/>
      <c r="L57" s="52"/>
      <c r="M57" s="50"/>
      <c r="N57" s="50"/>
    </row>
    <row r="58" spans="1:14" s="27" customFormat="1" ht="18.600000000000001" customHeight="1" x14ac:dyDescent="0.25">
      <c r="A58" s="49"/>
      <c r="B58" s="44"/>
      <c r="C58" s="66"/>
      <c r="D58" s="66"/>
      <c r="E58" s="41" t="s">
        <v>15</v>
      </c>
      <c r="F58" s="63">
        <v>7</v>
      </c>
      <c r="G58" s="63">
        <v>7</v>
      </c>
      <c r="H58" s="63">
        <v>10</v>
      </c>
      <c r="I58" s="64">
        <v>12</v>
      </c>
      <c r="J58" s="65">
        <f t="shared" si="4"/>
        <v>36</v>
      </c>
      <c r="K58" s="39"/>
      <c r="L58" s="52"/>
      <c r="M58" s="50"/>
      <c r="N58" s="50"/>
    </row>
    <row r="59" spans="1:14" s="27" customFormat="1" ht="18.600000000000001" customHeight="1" x14ac:dyDescent="0.25">
      <c r="A59" s="49"/>
      <c r="B59" s="42"/>
      <c r="C59" s="66"/>
      <c r="D59" s="66"/>
      <c r="E59" s="41" t="s">
        <v>16</v>
      </c>
      <c r="F59" s="65">
        <f>SUM(F55:F58)</f>
        <v>926</v>
      </c>
      <c r="G59" s="65">
        <f t="shared" ref="G59:I59" si="5">SUM(G55:G58)</f>
        <v>343</v>
      </c>
      <c r="H59" s="65">
        <f t="shared" si="5"/>
        <v>226</v>
      </c>
      <c r="I59" s="65">
        <f t="shared" si="5"/>
        <v>183</v>
      </c>
      <c r="J59" s="65">
        <f>SUM(J55:J58)</f>
        <v>1678</v>
      </c>
      <c r="K59" s="39"/>
      <c r="L59" s="52"/>
      <c r="M59" s="50"/>
      <c r="N59" s="50"/>
    </row>
    <row r="60" spans="1:14" ht="3.75" customHeight="1" x14ac:dyDescent="0.2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35"/>
      <c r="L60" s="36"/>
      <c r="M60" s="5"/>
      <c r="N60" s="5"/>
    </row>
    <row r="61" spans="1:14" ht="15" x14ac:dyDescent="0.25">
      <c r="K61" s="10"/>
      <c r="L61" s="11"/>
      <c r="M61" s="5"/>
      <c r="N61" s="5"/>
    </row>
    <row r="62" spans="1:14" x14ac:dyDescent="0.25">
      <c r="M62" s="5"/>
      <c r="N62" s="5"/>
    </row>
    <row r="63" spans="1:14" x14ac:dyDescent="0.25">
      <c r="M63" s="5"/>
      <c r="N63" s="5"/>
    </row>
    <row r="64" spans="1:14" x14ac:dyDescent="0.25">
      <c r="M64" s="5"/>
      <c r="N64" s="5"/>
    </row>
    <row r="65" spans="13:14" x14ac:dyDescent="0.25">
      <c r="M65" s="5"/>
      <c r="N65" s="5"/>
    </row>
    <row r="66" spans="13:14" x14ac:dyDescent="0.25">
      <c r="M66" s="5"/>
      <c r="N66" s="5"/>
    </row>
    <row r="67" spans="13:14" x14ac:dyDescent="0.25">
      <c r="M67" s="5"/>
      <c r="N67" s="5"/>
    </row>
    <row r="68" spans="13:14" x14ac:dyDescent="0.25">
      <c r="M68" s="5"/>
      <c r="N68" s="5"/>
    </row>
    <row r="69" spans="13:14" x14ac:dyDescent="0.25">
      <c r="M69" s="5"/>
      <c r="N69" s="5"/>
    </row>
    <row r="70" spans="13:14" x14ac:dyDescent="0.25">
      <c r="M70" s="5"/>
      <c r="N70" s="5"/>
    </row>
    <row r="71" spans="13:14" x14ac:dyDescent="0.25">
      <c r="M71" s="5"/>
      <c r="N71" s="5"/>
    </row>
    <row r="72" spans="13:14" x14ac:dyDescent="0.25">
      <c r="M72" s="5"/>
      <c r="N72" s="5"/>
    </row>
    <row r="73" spans="13:14" x14ac:dyDescent="0.25">
      <c r="M73" s="5"/>
      <c r="N73" s="5"/>
    </row>
  </sheetData>
  <mergeCells count="35">
    <mergeCell ref="A1:H1"/>
    <mergeCell ref="G4:K4"/>
    <mergeCell ref="B6:B10"/>
    <mergeCell ref="B15:B16"/>
    <mergeCell ref="B11:B14"/>
    <mergeCell ref="B4:F5"/>
    <mergeCell ref="C10:F10"/>
    <mergeCell ref="C11:F11"/>
    <mergeCell ref="C12:F12"/>
    <mergeCell ref="C13:F13"/>
    <mergeCell ref="C6:F6"/>
    <mergeCell ref="C7:F7"/>
    <mergeCell ref="C8:F8"/>
    <mergeCell ref="C9:F9"/>
    <mergeCell ref="C14:F14"/>
    <mergeCell ref="C15:F15"/>
    <mergeCell ref="C16:F16"/>
    <mergeCell ref="B20:F21"/>
    <mergeCell ref="C22:F22"/>
    <mergeCell ref="B29:K29"/>
    <mergeCell ref="B31:K31"/>
    <mergeCell ref="B41:K41"/>
    <mergeCell ref="B51:K51"/>
    <mergeCell ref="G20:K20"/>
    <mergeCell ref="B22:B23"/>
    <mergeCell ref="B24:B25"/>
    <mergeCell ref="C25:F25"/>
    <mergeCell ref="C23:F23"/>
    <mergeCell ref="C24:F24"/>
    <mergeCell ref="C35:D39"/>
    <mergeCell ref="F33:J33"/>
    <mergeCell ref="C45:D49"/>
    <mergeCell ref="C55:D59"/>
    <mergeCell ref="F43:J43"/>
    <mergeCell ref="F53:J53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Full1</vt:lpstr>
      <vt:lpstr>Full1!Área_de_impresión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2014-08-28T08:25:00Z</cp:lastPrinted>
  <dcterms:created xsi:type="dcterms:W3CDTF">2010-03-09T11:17:09Z</dcterms:created>
  <dcterms:modified xsi:type="dcterms:W3CDTF">2014-11-20T09:36:00Z</dcterms:modified>
</cp:coreProperties>
</file>