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</sheets>
  <definedNames>
    <definedName name="_xlnm.Print_Area" localSheetId="0">Hoja1!$A$1:$M$112</definedName>
  </definedNames>
  <calcPr calcId="145621"/>
</workbook>
</file>

<file path=xl/calcChain.xml><?xml version="1.0" encoding="utf-8"?>
<calcChain xmlns="http://schemas.openxmlformats.org/spreadsheetml/2006/main">
  <c r="L84" i="1" l="1"/>
  <c r="K84" i="1"/>
  <c r="J84" i="1"/>
  <c r="H84" i="1"/>
  <c r="G84" i="1"/>
  <c r="E84" i="1"/>
  <c r="D84" i="1"/>
  <c r="I83" i="1"/>
  <c r="F83" i="1"/>
  <c r="I82" i="1"/>
  <c r="F82" i="1"/>
  <c r="I81" i="1"/>
  <c r="F81" i="1"/>
  <c r="I80" i="1"/>
  <c r="F80" i="1"/>
  <c r="I79" i="1"/>
  <c r="F79" i="1"/>
  <c r="I77" i="1"/>
  <c r="F76" i="1"/>
  <c r="F75" i="1"/>
  <c r="F74" i="1"/>
  <c r="I73" i="1"/>
  <c r="F73" i="1"/>
  <c r="I72" i="1"/>
  <c r="F72" i="1"/>
  <c r="I71" i="1"/>
  <c r="F71" i="1"/>
  <c r="I70" i="1"/>
  <c r="I68" i="1"/>
  <c r="F68" i="1"/>
  <c r="I67" i="1"/>
  <c r="F67" i="1"/>
  <c r="I66" i="1"/>
  <c r="I65" i="1"/>
  <c r="F65" i="1"/>
  <c r="I64" i="1"/>
  <c r="F64" i="1"/>
  <c r="I63" i="1"/>
  <c r="F63" i="1"/>
  <c r="I61" i="1"/>
  <c r="F61" i="1"/>
  <c r="I60" i="1"/>
  <c r="I59" i="1"/>
  <c r="F59" i="1"/>
  <c r="I58" i="1"/>
  <c r="F58" i="1"/>
  <c r="I57" i="1"/>
  <c r="I56" i="1"/>
  <c r="F56" i="1"/>
  <c r="I55" i="1"/>
  <c r="F55" i="1"/>
  <c r="I54" i="1"/>
  <c r="F54" i="1"/>
  <c r="I52" i="1"/>
  <c r="F52" i="1"/>
  <c r="I51" i="1"/>
  <c r="F51" i="1"/>
  <c r="I50" i="1"/>
  <c r="F50" i="1"/>
  <c r="I49" i="1"/>
  <c r="F49" i="1"/>
  <c r="I48" i="1"/>
  <c r="I47" i="1"/>
  <c r="I46" i="1"/>
  <c r="F46" i="1"/>
  <c r="I45" i="1"/>
  <c r="I44" i="1"/>
  <c r="F44" i="1"/>
  <c r="I43" i="1"/>
  <c r="F43" i="1"/>
  <c r="I42" i="1"/>
  <c r="F42" i="1"/>
  <c r="I41" i="1"/>
  <c r="I40" i="1"/>
  <c r="F40" i="1"/>
  <c r="I39" i="1"/>
  <c r="F39" i="1"/>
  <c r="I38" i="1"/>
  <c r="F38" i="1"/>
  <c r="I37" i="1"/>
  <c r="I36" i="1"/>
  <c r="I35" i="1"/>
  <c r="I34" i="1"/>
  <c r="I33" i="1"/>
  <c r="F33" i="1"/>
  <c r="I32" i="1"/>
  <c r="F32" i="1"/>
  <c r="I31" i="1"/>
  <c r="F31" i="1"/>
  <c r="I30" i="1"/>
  <c r="F30" i="1"/>
  <c r="I29" i="1"/>
  <c r="F29" i="1"/>
  <c r="I28" i="1"/>
  <c r="F28" i="1"/>
  <c r="I26" i="1"/>
  <c r="F26" i="1"/>
  <c r="I25" i="1"/>
  <c r="F25" i="1"/>
  <c r="I24" i="1"/>
  <c r="F24" i="1"/>
  <c r="I23" i="1"/>
  <c r="F23" i="1"/>
  <c r="I22" i="1"/>
  <c r="I21" i="1"/>
  <c r="F21" i="1"/>
  <c r="I19" i="1"/>
  <c r="F19" i="1"/>
  <c r="I18" i="1"/>
  <c r="I17" i="1"/>
  <c r="F17" i="1"/>
  <c r="F16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I84" i="1" s="1"/>
  <c r="F7" i="1"/>
  <c r="F84" i="1" l="1"/>
</calcChain>
</file>

<file path=xl/sharedStrings.xml><?xml version="1.0" encoding="utf-8"?>
<sst xmlns="http://schemas.openxmlformats.org/spreadsheetml/2006/main" count="212" uniqueCount="108">
  <si>
    <t>Estudiantat de màsters universitaris</t>
  </si>
  <si>
    <t>Estudiantat total de màsters universitaris distribuïts segons el gènere</t>
  </si>
  <si>
    <t>2011-2012</t>
  </si>
  <si>
    <t>2012-2013</t>
  </si>
  <si>
    <t>2013-2014</t>
  </si>
  <si>
    <t>Unitat Responsable</t>
  </si>
  <si>
    <t>Estudi</t>
  </si>
  <si>
    <t>Dones</t>
  </si>
  <si>
    <t>Homes</t>
  </si>
  <si>
    <t>Total</t>
  </si>
  <si>
    <t>183 UTGAB</t>
  </si>
  <si>
    <t>Màster en Arquitectura, Energia i Medi Ambient</t>
  </si>
  <si>
    <t>Màster en Gestió i Valoració Urbana</t>
  </si>
  <si>
    <t>Màster en Paisatgisme</t>
  </si>
  <si>
    <t>Màster en Tecnologia a l'Arquitectura</t>
  </si>
  <si>
    <t>Màster en Teoria i Història de l'Arquitectura</t>
  </si>
  <si>
    <t>Màster en Teoria i Pràctica del Projecte d'Arquitectura</t>
  </si>
  <si>
    <t>Màster en Urbanisme</t>
  </si>
  <si>
    <t>200 FME</t>
  </si>
  <si>
    <t>Master en Estadística i Investigació Operativa</t>
  </si>
  <si>
    <t>Màster en Enginyeria Matemàtica</t>
  </si>
  <si>
    <t>-</t>
  </si>
  <si>
    <t>Màster en Matemàtica Aplicada</t>
  </si>
  <si>
    <t>Master in Advanced Mathematics and Mathematical Engineering</t>
  </si>
  <si>
    <t xml:space="preserve">220 ETSEIAT </t>
  </si>
  <si>
    <t>Màster en Enginyeria de Sistemes Automàtics i Electrònica Industrial</t>
  </si>
  <si>
    <t xml:space="preserve">Màster en Enginyeria d'Organització </t>
  </si>
  <si>
    <t>Màster Universitari En Enginyeria Industrial</t>
  </si>
  <si>
    <t>230 ETSETB</t>
  </si>
  <si>
    <t>Màster en Fotònica</t>
  </si>
  <si>
    <t>European Master in Photonics Engineering, Nanophotonics and Biophotonics</t>
  </si>
  <si>
    <t xml:space="preserve">Master en Enginyeria Electrònica </t>
  </si>
  <si>
    <t>Màster en Enginyeria Telemàtica</t>
  </si>
  <si>
    <t>European Master of Research on Information and Communication Technologies - MERIT</t>
  </si>
  <si>
    <t>Master of Science in Information and Communication Technologies - MINT</t>
  </si>
  <si>
    <t>Màster Universitari en Enginyeria de Telecomunicació</t>
  </si>
  <si>
    <t>240 ETSEIB</t>
  </si>
  <si>
    <t>Màster en Seguretat i Salut en el Treball: Prevenció de Riscos Laborals</t>
  </si>
  <si>
    <t>Màster en Enginyeria Biotecnològica</t>
  </si>
  <si>
    <t>Erasmus Mundus Master of Mechanical Engineering (EMMME)</t>
  </si>
  <si>
    <t>European Master in Advanced Materials Science and Engineering (AMASE)</t>
  </si>
  <si>
    <t>Màster en Automàtica i Robòtica</t>
  </si>
  <si>
    <t>Màster en Ciència i Enginyeria de Materials</t>
  </si>
  <si>
    <t>Màster en Enginyeria d'Automoció</t>
  </si>
  <si>
    <t>Màster en Enginyeria Nuclear</t>
  </si>
  <si>
    <t>Màster en Enginyeria Química</t>
  </si>
  <si>
    <t>Màster en Logística, Transport i Mobilitat</t>
  </si>
  <si>
    <t>Màster en Polímers i Biopolímers</t>
  </si>
  <si>
    <t>Màster en Recerca en Enginyeria de Processos Químics</t>
  </si>
  <si>
    <t>Màster en Sistemes Energètics Sostenibles</t>
  </si>
  <si>
    <t>250 ETSECCPB</t>
  </si>
  <si>
    <t>Màster en Anàlisi Estructural de Monuments i Construccions Històriques (SAMHC)</t>
  </si>
  <si>
    <t>Master in Computational Mechanics</t>
  </si>
  <si>
    <t>European Master in Hydroinformatics and Water Management (EuroAquae)</t>
  </si>
  <si>
    <t>Erasmus Mundus en Gestió del Risc per Inundació</t>
  </si>
  <si>
    <t>Màster en Enginyeria Civil</t>
  </si>
  <si>
    <t>Màster en Enginyeria de Camins, Canals i Ports</t>
  </si>
  <si>
    <t>Màster en Enginyeria i Gestió Costanera i Marítima (COMEM)</t>
  </si>
  <si>
    <t>Màster en Enginyeria Estructural i de la Construcció</t>
  </si>
  <si>
    <t>Màster en Mètodes Numèrics en Enginyeria</t>
  </si>
  <si>
    <t>Màster en Recursos Hídrics</t>
  </si>
  <si>
    <t>Màster en Enginyeria Ambiental</t>
  </si>
  <si>
    <t>Màster Universitari En Enginyeria Geològica I De Mines</t>
  </si>
  <si>
    <t>270 FIB</t>
  </si>
  <si>
    <t>Màster en Arquitectura de Computadors, Xarxes i Sistemes</t>
  </si>
  <si>
    <t>Màster en Computació</t>
  </si>
  <si>
    <t>Màster en Computació distribuÏda</t>
  </si>
  <si>
    <t>Màster en Enginyeria Informàtica</t>
  </si>
  <si>
    <t>Màster en Intel·ligència Artificial</t>
  </si>
  <si>
    <t>Màster en Inovació i Reserca en Informàtica</t>
  </si>
  <si>
    <t xml:space="preserve">Màster en Tecnologies de la Informació </t>
  </si>
  <si>
    <t>Màster Erasmus Mundus en Tecnologies de la Informació per a la Intel·Ligència Empresarial</t>
  </si>
  <si>
    <t>300 EETAC</t>
  </si>
  <si>
    <t>Màster en Ciència i Tecnologia Aeroespacial</t>
  </si>
  <si>
    <t>Màster en Enginyeria i Gestió de les Telecomunicacions - MASTEAM</t>
  </si>
  <si>
    <t>310 EPSEB</t>
  </si>
  <si>
    <t>Màster en Edificació</t>
  </si>
  <si>
    <t>320 EET</t>
  </si>
  <si>
    <t>Màster en Enginyeria de Tecnologies de Materials Fibrosos</t>
  </si>
  <si>
    <t xml:space="preserve">Màster en Enginyeria Tèxtil, Paperera i Gràfica </t>
  </si>
  <si>
    <t>330 EPSEM</t>
  </si>
  <si>
    <t>Màster en Enginyeria de Recursos Naturals</t>
  </si>
  <si>
    <t>Màster Universitari En Enginyeria De Mines</t>
  </si>
  <si>
    <t>340 EPSEVG</t>
  </si>
  <si>
    <t>370 EUOOT</t>
  </si>
  <si>
    <t>Màster en Optometria i Ciències de la Visió</t>
  </si>
  <si>
    <t>390 ESAB</t>
  </si>
  <si>
    <t>Màster en Agricultura per al Desenvolupament</t>
  </si>
  <si>
    <t>Màster en Sistemes Agrícoles Periurbans</t>
  </si>
  <si>
    <t>410 ICE</t>
  </si>
  <si>
    <t xml:space="preserve">Màster universitari en Formació del Professorat d'Educació Secundària Obligatòria i Batxillerat, Formació Professional i Ensenyament d'Idiomes. Especialitat en matemàtiques.  </t>
  </si>
  <si>
    <t xml:space="preserve">Màster universitari en Formació del Professorat d'Educació Secundària Obligatòria i Batxillerat, Formació Professional i Ensenyament d'Idiomes. Especialitat en tecnologia. </t>
  </si>
  <si>
    <t xml:space="preserve">Màster universitari en Formació del Professorat d'Educació Secundària Obligatòria i Batxillerat, Formació Professional i Ensenyament d'Idiomes. Especialitat en tecnologies industrials.  </t>
  </si>
  <si>
    <t>480 IS.UPC</t>
  </si>
  <si>
    <t>Màster en Tecnologia per al Desenvolupament Humà i la Cooperació</t>
  </si>
  <si>
    <t>Màster Universitari en Ciència i Tecnologia de la Sostenibilitat</t>
  </si>
  <si>
    <t>Màster en Sostenibilitat</t>
  </si>
  <si>
    <t>708 ETCG</t>
  </si>
  <si>
    <t>Màster en Enginyeria del Terreny i Enginyeria Sísmica</t>
  </si>
  <si>
    <t>720 FA</t>
  </si>
  <si>
    <t>Màster en Física Computacional i Aplicada</t>
  </si>
  <si>
    <t>820 EUETIB</t>
  </si>
  <si>
    <t>Màster en Enginyeria en Energia</t>
  </si>
  <si>
    <t>860 EEI</t>
  </si>
  <si>
    <t>Màster en Enginyeria del Cuir</t>
  </si>
  <si>
    <t>TOTAL</t>
  </si>
  <si>
    <t xml:space="preserve">   Dades a maig 2014</t>
  </si>
  <si>
    <t>European Master in Data Mining and Knowledge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</si>
</sst>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indexed="9"/>
      <name val="Arial"/>
      <family val="2"/>
    </font>
    <font>
      <sz val="10"/>
      <color rgb="FF003366"/>
      <name val="Helv"/>
    </font>
    <font>
      <sz val="10"/>
      <color indexed="18"/>
      <name val="Arial"/>
      <family val="2"/>
    </font>
    <font>
      <b/>
      <sz val="10"/>
      <color rgb="FF003366"/>
      <name val="Helv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rgb="FF003366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0"/>
      <name val="Dialog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/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rgb="FF376091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37609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0">
    <xf numFmtId="0" fontId="0" fillId="0" borderId="0"/>
    <xf numFmtId="0" fontId="4" fillId="0" borderId="5" applyNumberFormat="0" applyFont="0" applyFill="0" applyAlignment="0" applyProtection="0">
      <alignment horizontal="center" vertical="top" wrapText="1"/>
    </xf>
    <xf numFmtId="0" fontId="6" fillId="4" borderId="7" applyNumberFormat="0" applyFont="0" applyFill="0" applyAlignment="0" applyProtection="0"/>
    <xf numFmtId="0" fontId="4" fillId="5" borderId="12">
      <alignment horizontal="center" vertical="center" wrapText="1"/>
    </xf>
    <xf numFmtId="0" fontId="6" fillId="4" borderId="17" applyNumberFormat="0" applyFont="0" applyFill="0" applyAlignment="0" applyProtection="0"/>
    <xf numFmtId="3" fontId="9" fillId="7" borderId="12" applyNumberFormat="0">
      <alignment vertical="center"/>
    </xf>
    <xf numFmtId="3" fontId="9" fillId="10" borderId="12" applyNumberFormat="0">
      <alignment vertical="center"/>
    </xf>
    <xf numFmtId="4" fontId="10" fillId="12" borderId="12" applyNumberFormat="0">
      <alignment vertical="center"/>
    </xf>
    <xf numFmtId="0" fontId="14" fillId="0" borderId="0"/>
    <xf numFmtId="0" fontId="15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3" borderId="0" xfId="0" applyFont="1" applyFill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wrapText="1"/>
    </xf>
    <xf numFmtId="0" fontId="5" fillId="3" borderId="6" xfId="1" applyFont="1" applyFill="1" applyBorder="1" applyAlignment="1"/>
    <xf numFmtId="0" fontId="7" fillId="3" borderId="8" xfId="2" applyFont="1" applyFill="1" applyBorder="1" applyAlignment="1">
      <alignment horizontal="left"/>
    </xf>
    <xf numFmtId="0" fontId="5" fillId="3" borderId="8" xfId="2" applyFont="1" applyFill="1" applyBorder="1" applyAlignment="1">
      <alignment horizontal="left"/>
    </xf>
    <xf numFmtId="0" fontId="5" fillId="3" borderId="8" xfId="2" applyFont="1" applyFill="1" applyBorder="1"/>
    <xf numFmtId="0" fontId="2" fillId="3" borderId="9" xfId="0" applyFont="1" applyFill="1" applyBorder="1"/>
    <xf numFmtId="0" fontId="5" fillId="3" borderId="10" xfId="1" applyFont="1" applyFill="1" applyBorder="1" applyAlignment="1"/>
    <xf numFmtId="0" fontId="7" fillId="3" borderId="11" xfId="2" applyFont="1" applyFill="1" applyBorder="1" applyAlignment="1">
      <alignment horizontal="left"/>
    </xf>
    <xf numFmtId="0" fontId="5" fillId="3" borderId="11" xfId="2" applyFont="1" applyFill="1" applyBorder="1" applyAlignment="1">
      <alignment horizontal="left"/>
    </xf>
    <xf numFmtId="0" fontId="8" fillId="6" borderId="13" xfId="3" applyFont="1" applyFill="1" applyBorder="1" applyAlignment="1">
      <alignment horizontal="center" vertical="center" wrapText="1"/>
    </xf>
    <xf numFmtId="0" fontId="8" fillId="6" borderId="14" xfId="3" applyFont="1" applyFill="1" applyBorder="1" applyAlignment="1">
      <alignment horizontal="center" vertical="center" wrapText="1"/>
    </xf>
    <xf numFmtId="0" fontId="8" fillId="6" borderId="15" xfId="3" applyFont="1" applyFill="1" applyBorder="1" applyAlignment="1">
      <alignment horizontal="center" vertical="center" wrapText="1"/>
    </xf>
    <xf numFmtId="0" fontId="2" fillId="3" borderId="16" xfId="0" applyFont="1" applyFill="1" applyBorder="1"/>
    <xf numFmtId="0" fontId="5" fillId="3" borderId="18" xfId="4" applyFont="1" applyFill="1" applyBorder="1"/>
    <xf numFmtId="0" fontId="8" fillId="6" borderId="19" xfId="3" applyFont="1" applyFill="1" applyBorder="1" applyAlignment="1">
      <alignment horizontal="center" vertical="center" wrapText="1"/>
    </xf>
    <xf numFmtId="0" fontId="8" fillId="6" borderId="19" xfId="3" applyFont="1" applyFill="1" applyBorder="1">
      <alignment horizontal="center" vertical="center" wrapText="1"/>
    </xf>
    <xf numFmtId="0" fontId="2" fillId="8" borderId="20" xfId="5" applyNumberFormat="1" applyFont="1" applyFill="1" applyBorder="1" applyAlignment="1">
      <alignment horizontal="left" vertical="center" wrapText="1"/>
    </xf>
    <xf numFmtId="3" fontId="2" fillId="8" borderId="19" xfId="5" applyNumberFormat="1" applyFont="1" applyFill="1" applyBorder="1">
      <alignment vertical="center"/>
    </xf>
    <xf numFmtId="3" fontId="2" fillId="8" borderId="13" xfId="5" applyNumberFormat="1" applyFont="1" applyFill="1" applyBorder="1">
      <alignment vertical="center"/>
    </xf>
    <xf numFmtId="0" fontId="2" fillId="8" borderId="21" xfId="5" applyNumberFormat="1" applyFont="1" applyFill="1" applyBorder="1" applyAlignment="1">
      <alignment horizontal="left" vertical="center" wrapText="1"/>
    </xf>
    <xf numFmtId="3" fontId="2" fillId="9" borderId="19" xfId="5" applyNumberFormat="1" applyFont="1" applyFill="1" applyBorder="1">
      <alignment vertical="center"/>
    </xf>
    <xf numFmtId="3" fontId="2" fillId="9" borderId="13" xfId="5" applyNumberFormat="1" applyFont="1" applyFill="1" applyBorder="1">
      <alignment vertical="center"/>
    </xf>
    <xf numFmtId="0" fontId="2" fillId="8" borderId="11" xfId="5" applyNumberFormat="1" applyFont="1" applyFill="1" applyBorder="1" applyAlignment="1">
      <alignment horizontal="left" vertical="center" wrapText="1"/>
    </xf>
    <xf numFmtId="0" fontId="2" fillId="11" borderId="20" xfId="6" applyNumberFormat="1" applyFont="1" applyFill="1" applyBorder="1" applyAlignment="1">
      <alignment horizontal="left" vertical="center"/>
    </xf>
    <xf numFmtId="3" fontId="2" fillId="11" borderId="19" xfId="6" applyNumberFormat="1" applyFont="1" applyFill="1" applyBorder="1">
      <alignment vertical="center"/>
    </xf>
    <xf numFmtId="3" fontId="2" fillId="11" borderId="13" xfId="6" applyNumberFormat="1" applyFont="1" applyFill="1" applyBorder="1">
      <alignment vertical="center"/>
    </xf>
    <xf numFmtId="0" fontId="2" fillId="11" borderId="21" xfId="6" applyNumberFormat="1" applyFont="1" applyFill="1" applyBorder="1" applyAlignment="1">
      <alignment horizontal="left" vertical="center"/>
    </xf>
    <xf numFmtId="3" fontId="2" fillId="11" borderId="13" xfId="6" applyNumberFormat="1" applyFont="1" applyFill="1" applyBorder="1" applyAlignment="1">
      <alignment horizontal="right" vertical="center"/>
    </xf>
    <xf numFmtId="0" fontId="2" fillId="11" borderId="11" xfId="6" applyNumberFormat="1" applyFont="1" applyFill="1" applyBorder="1" applyAlignment="1">
      <alignment horizontal="left" vertical="center"/>
    </xf>
    <xf numFmtId="3" fontId="2" fillId="9" borderId="13" xfId="5" applyNumberFormat="1" applyFont="1" applyFill="1" applyBorder="1" applyAlignment="1">
      <alignment horizontal="right" vertical="center"/>
    </xf>
    <xf numFmtId="0" fontId="2" fillId="8" borderId="19" xfId="5" applyNumberFormat="1" applyFont="1" applyFill="1" applyBorder="1" applyAlignment="1">
      <alignment horizontal="left" vertical="center" wrapText="1"/>
    </xf>
    <xf numFmtId="0" fontId="2" fillId="11" borderId="19" xfId="6" applyNumberFormat="1" applyFont="1" applyFill="1" applyBorder="1" applyAlignment="1">
      <alignment horizontal="left" vertical="center"/>
    </xf>
    <xf numFmtId="3" fontId="2" fillId="9" borderId="19" xfId="5" applyNumberFormat="1" applyFont="1" applyFill="1" applyBorder="1" applyAlignment="1">
      <alignment vertical="center" wrapText="1"/>
    </xf>
    <xf numFmtId="0" fontId="2" fillId="3" borderId="18" xfId="0" applyFont="1" applyFill="1" applyBorder="1"/>
    <xf numFmtId="0" fontId="8" fillId="6" borderId="13" xfId="7" applyNumberFormat="1" applyFont="1" applyFill="1" applyBorder="1" applyAlignment="1">
      <alignment horizontal="left" vertical="center"/>
    </xf>
    <xf numFmtId="0" fontId="8" fillId="6" borderId="19" xfId="7" applyNumberFormat="1" applyFont="1" applyFill="1" applyBorder="1" applyAlignment="1">
      <alignment horizontal="left" vertical="center"/>
    </xf>
    <xf numFmtId="3" fontId="8" fillId="6" borderId="13" xfId="7" applyNumberFormat="1" applyFont="1" applyFill="1" applyBorder="1" applyAlignment="1">
      <alignment vertical="center"/>
    </xf>
    <xf numFmtId="0" fontId="2" fillId="0" borderId="16" xfId="0" applyFont="1" applyFill="1" applyBorder="1"/>
    <xf numFmtId="0" fontId="2" fillId="3" borderId="22" xfId="0" applyFont="1" applyFill="1" applyBorder="1"/>
    <xf numFmtId="0" fontId="3" fillId="13" borderId="23" xfId="7" applyNumberFormat="1" applyFont="1" applyFill="1" applyBorder="1" applyAlignment="1">
      <alignment horizontal="left" vertical="center" wrapText="1"/>
    </xf>
    <xf numFmtId="0" fontId="2" fillId="3" borderId="24" xfId="0" applyFont="1" applyFill="1" applyBorder="1"/>
    <xf numFmtId="0" fontId="2" fillId="3" borderId="25" xfId="0" applyFont="1" applyFill="1" applyBorder="1" applyAlignment="1">
      <alignment horizontal="left"/>
    </xf>
    <xf numFmtId="0" fontId="2" fillId="3" borderId="25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1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3" borderId="0" xfId="0" applyFont="1" applyFill="1"/>
    <xf numFmtId="0" fontId="13" fillId="0" borderId="0" xfId="0" applyFont="1" applyFill="1" applyBorder="1" applyAlignment="1">
      <alignment horizontal="left"/>
    </xf>
    <xf numFmtId="0" fontId="13" fillId="0" borderId="0" xfId="8" applyFont="1" applyFill="1" applyBorder="1" applyAlignment="1">
      <alignment horizontal="left" wrapText="1"/>
    </xf>
    <xf numFmtId="0" fontId="16" fillId="0" borderId="0" xfId="9" applyFont="1" applyFill="1" applyBorder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3" fillId="13" borderId="13" xfId="7" applyNumberFormat="1" applyFont="1" applyFill="1" applyBorder="1" applyAlignment="1">
      <alignment horizontal="left" vertical="center" wrapText="1"/>
    </xf>
    <xf numFmtId="0" fontId="3" fillId="13" borderId="14" xfId="7" applyNumberFormat="1" applyFont="1" applyFill="1" applyBorder="1" applyAlignment="1">
      <alignment horizontal="left" vertical="center" wrapText="1"/>
    </xf>
  </cellXfs>
  <cellStyles count="10">
    <cellStyle name="BordeEsqIS" xfId="1"/>
    <cellStyle name="BordeTablaIzq" xfId="4"/>
    <cellStyle name="BordeTablaSup" xfId="2"/>
    <cellStyle name="fColor1" xfId="5"/>
    <cellStyle name="fColor2" xfId="6"/>
    <cellStyle name="fTitulo" xfId="3"/>
    <cellStyle name="fTotal3" xfId="7"/>
    <cellStyle name="Normal" xfId="0" builtinId="0"/>
    <cellStyle name="Normal_1.3.1.8." xfId="8"/>
    <cellStyle name="Normal_Genere i edat master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87</xdr:row>
      <xdr:rowOff>76200</xdr:rowOff>
    </xdr:from>
    <xdr:to>
      <xdr:col>5</xdr:col>
      <xdr:colOff>183556</xdr:colOff>
      <xdr:row>111</xdr:row>
      <xdr:rowOff>137562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602575"/>
          <a:ext cx="7803556" cy="4633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showGridLines="0" tabSelected="1" topLeftCell="A66" zoomScaleNormal="100" zoomScaleSheetLayoutView="80" workbookViewId="0">
      <selection activeCell="I95" sqref="I95"/>
    </sheetView>
  </sheetViews>
  <sheetFormatPr baseColWidth="10" defaultRowHeight="15"/>
  <cols>
    <col min="1" max="1" width="0.5703125" customWidth="1"/>
    <col min="2" max="2" width="13.85546875" customWidth="1"/>
    <col min="3" max="3" width="79.85546875" customWidth="1"/>
    <col min="4" max="12" width="10" customWidth="1"/>
    <col min="13" max="13" width="0.7109375" customWidth="1"/>
  </cols>
  <sheetData>
    <row r="1" spans="1:13" ht="16.5" thickTop="1" thickBo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6.5" thickTop="1" thickBot="1">
      <c r="A2" s="1"/>
      <c r="B2" s="6" t="s">
        <v>1</v>
      </c>
      <c r="C2" s="7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15.75" thickTop="1">
      <c r="A3" s="5"/>
      <c r="B3" s="8"/>
      <c r="C3" s="9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4.5" customHeight="1">
      <c r="A4" s="10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ht="18.95" customHeight="1">
      <c r="A5" s="15"/>
      <c r="B5" s="16"/>
      <c r="C5" s="17"/>
      <c r="D5" s="18" t="s">
        <v>2</v>
      </c>
      <c r="E5" s="19"/>
      <c r="F5" s="20"/>
      <c r="G5" s="18" t="s">
        <v>3</v>
      </c>
      <c r="H5" s="19"/>
      <c r="I5" s="20"/>
      <c r="J5" s="18" t="s">
        <v>4</v>
      </c>
      <c r="K5" s="19"/>
      <c r="L5" s="19"/>
      <c r="M5" s="21"/>
    </row>
    <row r="6" spans="1:13" ht="25.5">
      <c r="A6" s="22"/>
      <c r="B6" s="23" t="s">
        <v>5</v>
      </c>
      <c r="C6" s="23" t="s">
        <v>6</v>
      </c>
      <c r="D6" s="23" t="s">
        <v>7</v>
      </c>
      <c r="E6" s="23" t="s">
        <v>8</v>
      </c>
      <c r="F6" s="24" t="s">
        <v>9</v>
      </c>
      <c r="G6" s="23" t="s">
        <v>7</v>
      </c>
      <c r="H6" s="23" t="s">
        <v>8</v>
      </c>
      <c r="I6" s="24" t="s">
        <v>9</v>
      </c>
      <c r="J6" s="23" t="s">
        <v>8</v>
      </c>
      <c r="K6" s="23" t="s">
        <v>7</v>
      </c>
      <c r="L6" s="24" t="s">
        <v>9</v>
      </c>
      <c r="M6" s="21"/>
    </row>
    <row r="7" spans="1:13" ht="18.95" customHeight="1">
      <c r="A7" s="22"/>
      <c r="B7" s="25" t="s">
        <v>10</v>
      </c>
      <c r="C7" s="26" t="s">
        <v>11</v>
      </c>
      <c r="D7" s="27">
        <v>14</v>
      </c>
      <c r="E7" s="27">
        <v>4</v>
      </c>
      <c r="F7" s="27">
        <f t="shared" ref="F7:F13" si="0">SUM(D7:E7)</f>
        <v>18</v>
      </c>
      <c r="G7" s="27">
        <v>13</v>
      </c>
      <c r="H7" s="27">
        <v>15</v>
      </c>
      <c r="I7" s="27">
        <f t="shared" ref="I7:I13" si="1">SUM(G7:H7)</f>
        <v>28</v>
      </c>
      <c r="J7" s="27">
        <v>13</v>
      </c>
      <c r="K7" s="27">
        <v>13</v>
      </c>
      <c r="L7" s="27">
        <v>26</v>
      </c>
      <c r="M7" s="21"/>
    </row>
    <row r="8" spans="1:13" ht="18.95" customHeight="1">
      <c r="A8" s="22"/>
      <c r="B8" s="28"/>
      <c r="C8" s="26" t="s">
        <v>12</v>
      </c>
      <c r="D8" s="27">
        <v>23</v>
      </c>
      <c r="E8" s="27">
        <v>22</v>
      </c>
      <c r="F8" s="27">
        <f t="shared" si="0"/>
        <v>45</v>
      </c>
      <c r="G8" s="27">
        <v>20</v>
      </c>
      <c r="H8" s="27">
        <v>17</v>
      </c>
      <c r="I8" s="27">
        <f t="shared" si="1"/>
        <v>37</v>
      </c>
      <c r="J8" s="27">
        <v>11</v>
      </c>
      <c r="K8" s="27">
        <v>16</v>
      </c>
      <c r="L8" s="27">
        <v>27</v>
      </c>
      <c r="M8" s="21"/>
    </row>
    <row r="9" spans="1:13" ht="18.95" customHeight="1">
      <c r="A9" s="22"/>
      <c r="B9" s="28"/>
      <c r="C9" s="29" t="s">
        <v>13</v>
      </c>
      <c r="D9" s="30">
        <v>47</v>
      </c>
      <c r="E9" s="30">
        <v>40</v>
      </c>
      <c r="F9" s="30">
        <f t="shared" si="0"/>
        <v>87</v>
      </c>
      <c r="G9" s="30">
        <v>41</v>
      </c>
      <c r="H9" s="30">
        <v>23</v>
      </c>
      <c r="I9" s="30">
        <f t="shared" si="1"/>
        <v>64</v>
      </c>
      <c r="J9" s="30">
        <v>20</v>
      </c>
      <c r="K9" s="30">
        <v>33</v>
      </c>
      <c r="L9" s="30">
        <v>53</v>
      </c>
      <c r="M9" s="21"/>
    </row>
    <row r="10" spans="1:13" ht="18.95" customHeight="1">
      <c r="A10" s="22"/>
      <c r="B10" s="28"/>
      <c r="C10" s="26" t="s">
        <v>14</v>
      </c>
      <c r="D10" s="27">
        <v>88</v>
      </c>
      <c r="E10" s="27">
        <v>79</v>
      </c>
      <c r="F10" s="27">
        <f t="shared" si="0"/>
        <v>167</v>
      </c>
      <c r="G10" s="27">
        <v>83</v>
      </c>
      <c r="H10" s="27">
        <v>97</v>
      </c>
      <c r="I10" s="27">
        <f t="shared" si="1"/>
        <v>180</v>
      </c>
      <c r="J10" s="27">
        <v>92</v>
      </c>
      <c r="K10" s="27">
        <v>76</v>
      </c>
      <c r="L10" s="27">
        <v>168</v>
      </c>
      <c r="M10" s="21"/>
    </row>
    <row r="11" spans="1:13" ht="18.95" customHeight="1">
      <c r="A11" s="22"/>
      <c r="B11" s="28"/>
      <c r="C11" s="29" t="s">
        <v>15</v>
      </c>
      <c r="D11" s="30">
        <v>9</v>
      </c>
      <c r="E11" s="30">
        <v>25</v>
      </c>
      <c r="F11" s="30">
        <f t="shared" si="0"/>
        <v>34</v>
      </c>
      <c r="G11" s="30">
        <v>10</v>
      </c>
      <c r="H11" s="30">
        <v>14</v>
      </c>
      <c r="I11" s="30">
        <f t="shared" si="1"/>
        <v>24</v>
      </c>
      <c r="J11" s="30">
        <v>11</v>
      </c>
      <c r="K11" s="30">
        <v>11</v>
      </c>
      <c r="L11" s="30">
        <v>22</v>
      </c>
      <c r="M11" s="21"/>
    </row>
    <row r="12" spans="1:13" ht="18.95" customHeight="1">
      <c r="A12" s="22"/>
      <c r="B12" s="28"/>
      <c r="C12" s="29" t="s">
        <v>16</v>
      </c>
      <c r="D12" s="30">
        <v>27</v>
      </c>
      <c r="E12" s="30">
        <v>41</v>
      </c>
      <c r="F12" s="27">
        <f t="shared" si="0"/>
        <v>68</v>
      </c>
      <c r="G12" s="30">
        <v>28</v>
      </c>
      <c r="H12" s="30">
        <v>31</v>
      </c>
      <c r="I12" s="27">
        <f t="shared" si="1"/>
        <v>59</v>
      </c>
      <c r="J12" s="30">
        <v>31</v>
      </c>
      <c r="K12" s="30">
        <v>24</v>
      </c>
      <c r="L12" s="30">
        <v>55</v>
      </c>
      <c r="M12" s="21"/>
    </row>
    <row r="13" spans="1:13" ht="18.95" customHeight="1">
      <c r="A13" s="22"/>
      <c r="B13" s="31"/>
      <c r="C13" s="29" t="s">
        <v>17</v>
      </c>
      <c r="D13" s="30">
        <v>59</v>
      </c>
      <c r="E13" s="30">
        <v>43</v>
      </c>
      <c r="F13" s="30">
        <f t="shared" si="0"/>
        <v>102</v>
      </c>
      <c r="G13" s="30">
        <v>45</v>
      </c>
      <c r="H13" s="30">
        <v>43</v>
      </c>
      <c r="I13" s="30">
        <f t="shared" si="1"/>
        <v>88</v>
      </c>
      <c r="J13" s="30">
        <v>30</v>
      </c>
      <c r="K13" s="30">
        <v>35</v>
      </c>
      <c r="L13" s="30">
        <v>65</v>
      </c>
      <c r="M13" s="21"/>
    </row>
    <row r="14" spans="1:13" ht="18.95" customHeight="1">
      <c r="A14" s="22"/>
      <c r="B14" s="32" t="s">
        <v>18</v>
      </c>
      <c r="C14" s="33" t="s">
        <v>19</v>
      </c>
      <c r="D14" s="34">
        <v>42</v>
      </c>
      <c r="E14" s="34">
        <v>35</v>
      </c>
      <c r="F14" s="34">
        <f t="shared" ref="F14:F17" si="2">SUM(D14:E14)</f>
        <v>77</v>
      </c>
      <c r="G14" s="34">
        <v>51</v>
      </c>
      <c r="H14" s="34">
        <v>43</v>
      </c>
      <c r="I14" s="34">
        <f t="shared" ref="I14" si="3">SUM(G14:H14)</f>
        <v>94</v>
      </c>
      <c r="J14" s="34">
        <v>55</v>
      </c>
      <c r="K14" s="34">
        <v>69</v>
      </c>
      <c r="L14" s="34">
        <v>124</v>
      </c>
      <c r="M14" s="21"/>
    </row>
    <row r="15" spans="1:13" ht="18.95" customHeight="1">
      <c r="A15" s="22"/>
      <c r="B15" s="35"/>
      <c r="C15" s="33" t="s">
        <v>20</v>
      </c>
      <c r="D15" s="34">
        <v>1</v>
      </c>
      <c r="E15" s="34">
        <v>1</v>
      </c>
      <c r="F15" s="34">
        <f t="shared" si="2"/>
        <v>2</v>
      </c>
      <c r="G15" s="36" t="s">
        <v>21</v>
      </c>
      <c r="H15" s="36" t="s">
        <v>21</v>
      </c>
      <c r="I15" s="36" t="s">
        <v>21</v>
      </c>
      <c r="J15" s="36" t="s">
        <v>21</v>
      </c>
      <c r="K15" s="36" t="s">
        <v>21</v>
      </c>
      <c r="L15" s="36" t="s">
        <v>21</v>
      </c>
      <c r="M15" s="21"/>
    </row>
    <row r="16" spans="1:13" ht="18.95" customHeight="1">
      <c r="A16" s="22"/>
      <c r="B16" s="35"/>
      <c r="C16" s="33" t="s">
        <v>22</v>
      </c>
      <c r="D16" s="36" t="s">
        <v>21</v>
      </c>
      <c r="E16" s="34">
        <v>1</v>
      </c>
      <c r="F16" s="34">
        <f t="shared" si="2"/>
        <v>1</v>
      </c>
      <c r="G16" s="36" t="s">
        <v>21</v>
      </c>
      <c r="H16" s="36" t="s">
        <v>21</v>
      </c>
      <c r="I16" s="36" t="s">
        <v>21</v>
      </c>
      <c r="J16" s="36" t="s">
        <v>21</v>
      </c>
      <c r="K16" s="36" t="s">
        <v>21</v>
      </c>
      <c r="L16" s="36" t="s">
        <v>21</v>
      </c>
      <c r="M16" s="21"/>
    </row>
    <row r="17" spans="1:13" ht="18.95" customHeight="1">
      <c r="A17" s="22"/>
      <c r="B17" s="37"/>
      <c r="C17" s="33" t="s">
        <v>23</v>
      </c>
      <c r="D17" s="34">
        <v>9</v>
      </c>
      <c r="E17" s="34">
        <v>13</v>
      </c>
      <c r="F17" s="34">
        <f t="shared" si="2"/>
        <v>22</v>
      </c>
      <c r="G17" s="34">
        <v>10</v>
      </c>
      <c r="H17" s="34">
        <v>14</v>
      </c>
      <c r="I17" s="34">
        <f>SUM(G17:H17)</f>
        <v>24</v>
      </c>
      <c r="J17" s="34">
        <v>22</v>
      </c>
      <c r="K17" s="34">
        <v>17</v>
      </c>
      <c r="L17" s="34">
        <v>39</v>
      </c>
      <c r="M17" s="21"/>
    </row>
    <row r="18" spans="1:13" ht="18.95" customHeight="1">
      <c r="A18" s="22"/>
      <c r="B18" s="25" t="s">
        <v>24</v>
      </c>
      <c r="C18" s="29" t="s">
        <v>25</v>
      </c>
      <c r="D18" s="38" t="s">
        <v>21</v>
      </c>
      <c r="E18" s="38" t="s">
        <v>21</v>
      </c>
      <c r="F18" s="38" t="s">
        <v>21</v>
      </c>
      <c r="G18" s="30">
        <v>2</v>
      </c>
      <c r="H18" s="30">
        <v>16</v>
      </c>
      <c r="I18" s="30">
        <f>SUM(G18:H18)</f>
        <v>18</v>
      </c>
      <c r="J18" s="30">
        <v>38</v>
      </c>
      <c r="K18" s="30">
        <v>5</v>
      </c>
      <c r="L18" s="30">
        <v>43</v>
      </c>
      <c r="M18" s="21"/>
    </row>
    <row r="19" spans="1:13" ht="18.95" customHeight="1">
      <c r="A19" s="22"/>
      <c r="B19" s="28"/>
      <c r="C19" s="29" t="s">
        <v>26</v>
      </c>
      <c r="D19" s="30">
        <v>15</v>
      </c>
      <c r="E19" s="30">
        <v>30</v>
      </c>
      <c r="F19" s="30">
        <f>SUM(D19:E19)</f>
        <v>45</v>
      </c>
      <c r="G19" s="30">
        <v>22</v>
      </c>
      <c r="H19" s="30">
        <v>71</v>
      </c>
      <c r="I19" s="30">
        <f>SUM(G19:H19)</f>
        <v>93</v>
      </c>
      <c r="J19" s="30">
        <v>95</v>
      </c>
      <c r="K19" s="30">
        <v>34</v>
      </c>
      <c r="L19" s="30">
        <v>129</v>
      </c>
      <c r="M19" s="21"/>
    </row>
    <row r="20" spans="1:13" ht="18.95" customHeight="1">
      <c r="A20" s="22"/>
      <c r="B20" s="31"/>
      <c r="C20" s="29" t="s">
        <v>27</v>
      </c>
      <c r="D20" s="38" t="s">
        <v>21</v>
      </c>
      <c r="E20" s="38" t="s">
        <v>21</v>
      </c>
      <c r="F20" s="38" t="s">
        <v>21</v>
      </c>
      <c r="G20" s="38" t="s">
        <v>21</v>
      </c>
      <c r="H20" s="38" t="s">
        <v>21</v>
      </c>
      <c r="I20" s="38" t="s">
        <v>21</v>
      </c>
      <c r="J20" s="30">
        <v>28</v>
      </c>
      <c r="K20" s="30">
        <v>5</v>
      </c>
      <c r="L20" s="30">
        <v>33</v>
      </c>
      <c r="M20" s="21"/>
    </row>
    <row r="21" spans="1:13" ht="18.95" customHeight="1">
      <c r="A21" s="22"/>
      <c r="B21" s="32" t="s">
        <v>28</v>
      </c>
      <c r="C21" s="33" t="s">
        <v>29</v>
      </c>
      <c r="D21" s="34">
        <v>5</v>
      </c>
      <c r="E21" s="34">
        <v>23</v>
      </c>
      <c r="F21" s="34">
        <f>SUM(D21:E21)</f>
        <v>28</v>
      </c>
      <c r="G21" s="34">
        <v>10</v>
      </c>
      <c r="H21" s="34">
        <v>22</v>
      </c>
      <c r="I21" s="34">
        <f t="shared" ref="I21:I26" si="4">SUM(G21:H21)</f>
        <v>32</v>
      </c>
      <c r="J21" s="34">
        <v>24</v>
      </c>
      <c r="K21" s="34">
        <v>8</v>
      </c>
      <c r="L21" s="34">
        <v>32</v>
      </c>
      <c r="M21" s="21"/>
    </row>
    <row r="22" spans="1:13" ht="18.95" customHeight="1">
      <c r="A22" s="22"/>
      <c r="B22" s="35"/>
      <c r="C22" s="33" t="s">
        <v>30</v>
      </c>
      <c r="D22" s="34">
        <v>1</v>
      </c>
      <c r="E22" s="34">
        <v>3</v>
      </c>
      <c r="F22" s="34">
        <v>4</v>
      </c>
      <c r="G22" s="34">
        <v>1</v>
      </c>
      <c r="H22" s="34">
        <v>6</v>
      </c>
      <c r="I22" s="34">
        <f t="shared" si="4"/>
        <v>7</v>
      </c>
      <c r="J22" s="34">
        <v>3</v>
      </c>
      <c r="K22" s="34">
        <v>1</v>
      </c>
      <c r="L22" s="34">
        <v>4</v>
      </c>
      <c r="M22" s="21"/>
    </row>
    <row r="23" spans="1:13" ht="18.95" customHeight="1">
      <c r="A23" s="22"/>
      <c r="B23" s="35"/>
      <c r="C23" s="33" t="s">
        <v>31</v>
      </c>
      <c r="D23" s="34">
        <v>6</v>
      </c>
      <c r="E23" s="34">
        <v>64</v>
      </c>
      <c r="F23" s="34">
        <f>SUM(D23:E23)</f>
        <v>70</v>
      </c>
      <c r="G23" s="34">
        <v>3</v>
      </c>
      <c r="H23" s="34">
        <v>60</v>
      </c>
      <c r="I23" s="34">
        <f t="shared" si="4"/>
        <v>63</v>
      </c>
      <c r="J23" s="34">
        <v>59</v>
      </c>
      <c r="K23" s="34">
        <v>4</v>
      </c>
      <c r="L23" s="34">
        <v>63</v>
      </c>
      <c r="M23" s="21"/>
    </row>
    <row r="24" spans="1:13" ht="18.95" customHeight="1">
      <c r="A24" s="22"/>
      <c r="B24" s="35"/>
      <c r="C24" s="33" t="s">
        <v>32</v>
      </c>
      <c r="D24" s="34">
        <v>11</v>
      </c>
      <c r="E24" s="34">
        <v>34</v>
      </c>
      <c r="F24" s="34">
        <f>SUM(D24:E24)</f>
        <v>45</v>
      </c>
      <c r="G24" s="34">
        <v>5</v>
      </c>
      <c r="H24" s="34">
        <v>21</v>
      </c>
      <c r="I24" s="34">
        <f t="shared" si="4"/>
        <v>26</v>
      </c>
      <c r="J24" s="34">
        <v>11</v>
      </c>
      <c r="K24" s="34">
        <v>3</v>
      </c>
      <c r="L24" s="34">
        <v>14</v>
      </c>
      <c r="M24" s="21"/>
    </row>
    <row r="25" spans="1:13" ht="18.95" customHeight="1">
      <c r="A25" s="22"/>
      <c r="B25" s="35"/>
      <c r="C25" s="33" t="s">
        <v>33</v>
      </c>
      <c r="D25" s="34">
        <v>8</v>
      </c>
      <c r="E25" s="34">
        <v>38</v>
      </c>
      <c r="F25" s="34">
        <f>SUM(D25:E25)</f>
        <v>46</v>
      </c>
      <c r="G25" s="34">
        <v>7</v>
      </c>
      <c r="H25" s="34">
        <v>35</v>
      </c>
      <c r="I25" s="34">
        <f t="shared" si="4"/>
        <v>42</v>
      </c>
      <c r="J25" s="34">
        <v>19</v>
      </c>
      <c r="K25" s="34">
        <v>4</v>
      </c>
      <c r="L25" s="34">
        <v>23</v>
      </c>
      <c r="M25" s="21"/>
    </row>
    <row r="26" spans="1:13" ht="18.95" customHeight="1">
      <c r="A26" s="22"/>
      <c r="B26" s="35"/>
      <c r="C26" s="33" t="s">
        <v>34</v>
      </c>
      <c r="D26" s="34">
        <v>5</v>
      </c>
      <c r="E26" s="34">
        <v>18</v>
      </c>
      <c r="F26" s="34">
        <f>SUM(D26:E26)</f>
        <v>23</v>
      </c>
      <c r="G26" s="34">
        <v>6</v>
      </c>
      <c r="H26" s="34">
        <v>14</v>
      </c>
      <c r="I26" s="34">
        <f t="shared" si="4"/>
        <v>20</v>
      </c>
      <c r="J26" s="34">
        <v>10</v>
      </c>
      <c r="K26" s="34">
        <v>5</v>
      </c>
      <c r="L26" s="34">
        <v>15</v>
      </c>
      <c r="M26" s="21"/>
    </row>
    <row r="27" spans="1:13" ht="18.95" customHeight="1">
      <c r="A27" s="22"/>
      <c r="B27" s="37"/>
      <c r="C27" s="33" t="s">
        <v>35</v>
      </c>
      <c r="D27" s="36" t="s">
        <v>21</v>
      </c>
      <c r="E27" s="36" t="s">
        <v>21</v>
      </c>
      <c r="F27" s="36" t="s">
        <v>21</v>
      </c>
      <c r="G27" s="36" t="s">
        <v>21</v>
      </c>
      <c r="H27" s="36" t="s">
        <v>21</v>
      </c>
      <c r="I27" s="36" t="s">
        <v>21</v>
      </c>
      <c r="J27" s="34">
        <v>32</v>
      </c>
      <c r="K27" s="34">
        <v>0</v>
      </c>
      <c r="L27" s="34">
        <v>32</v>
      </c>
      <c r="M27" s="21"/>
    </row>
    <row r="28" spans="1:13" ht="18.95" customHeight="1">
      <c r="A28" s="22"/>
      <c r="B28" s="25" t="s">
        <v>36</v>
      </c>
      <c r="C28" s="29" t="s">
        <v>37</v>
      </c>
      <c r="D28" s="30">
        <v>32</v>
      </c>
      <c r="E28" s="30">
        <v>31</v>
      </c>
      <c r="F28" s="30">
        <f t="shared" ref="F28:F33" si="5">SUM(D28:E28)</f>
        <v>63</v>
      </c>
      <c r="G28" s="30">
        <v>34</v>
      </c>
      <c r="H28" s="30">
        <v>30</v>
      </c>
      <c r="I28" s="30">
        <f t="shared" ref="I28:I52" si="6">SUM(G28:H28)</f>
        <v>64</v>
      </c>
      <c r="J28" s="30">
        <v>28</v>
      </c>
      <c r="K28" s="30">
        <v>25</v>
      </c>
      <c r="L28" s="30">
        <v>53</v>
      </c>
      <c r="M28" s="21"/>
    </row>
    <row r="29" spans="1:13" ht="18.95" customHeight="1">
      <c r="A29" s="22"/>
      <c r="B29" s="28"/>
      <c r="C29" s="29" t="s">
        <v>38</v>
      </c>
      <c r="D29" s="30">
        <v>16</v>
      </c>
      <c r="E29" s="30">
        <v>14</v>
      </c>
      <c r="F29" s="30">
        <f t="shared" si="5"/>
        <v>30</v>
      </c>
      <c r="G29" s="30">
        <v>10</v>
      </c>
      <c r="H29" s="30">
        <v>9</v>
      </c>
      <c r="I29" s="30">
        <f t="shared" si="6"/>
        <v>19</v>
      </c>
      <c r="J29" s="30">
        <v>5</v>
      </c>
      <c r="K29" s="30">
        <v>2</v>
      </c>
      <c r="L29" s="30">
        <v>7</v>
      </c>
      <c r="M29" s="21"/>
    </row>
    <row r="30" spans="1:13" ht="18.95" customHeight="1">
      <c r="A30" s="22"/>
      <c r="B30" s="28"/>
      <c r="C30" s="29" t="s">
        <v>39</v>
      </c>
      <c r="D30" s="38" t="s">
        <v>21</v>
      </c>
      <c r="E30" s="30">
        <v>5</v>
      </c>
      <c r="F30" s="30">
        <f t="shared" si="5"/>
        <v>5</v>
      </c>
      <c r="G30" s="30">
        <v>1</v>
      </c>
      <c r="H30" s="30">
        <v>4</v>
      </c>
      <c r="I30" s="30">
        <f t="shared" si="6"/>
        <v>5</v>
      </c>
      <c r="J30" s="38" t="s">
        <v>21</v>
      </c>
      <c r="K30" s="38" t="s">
        <v>21</v>
      </c>
      <c r="L30" s="38" t="s">
        <v>21</v>
      </c>
      <c r="M30" s="21"/>
    </row>
    <row r="31" spans="1:13" ht="18.95" customHeight="1">
      <c r="A31" s="22"/>
      <c r="B31" s="28"/>
      <c r="C31" s="29" t="s">
        <v>40</v>
      </c>
      <c r="D31" s="30">
        <v>3</v>
      </c>
      <c r="E31" s="30">
        <v>2</v>
      </c>
      <c r="F31" s="30">
        <f t="shared" si="5"/>
        <v>5</v>
      </c>
      <c r="G31" s="30">
        <v>5</v>
      </c>
      <c r="H31" s="30">
        <v>4</v>
      </c>
      <c r="I31" s="30">
        <f t="shared" si="6"/>
        <v>9</v>
      </c>
      <c r="J31" s="30">
        <v>10</v>
      </c>
      <c r="K31" s="30">
        <v>6</v>
      </c>
      <c r="L31" s="30">
        <v>16</v>
      </c>
      <c r="M31" s="21"/>
    </row>
    <row r="32" spans="1:13" ht="18.95" customHeight="1">
      <c r="A32" s="22"/>
      <c r="B32" s="28"/>
      <c r="C32" s="29" t="s">
        <v>41</v>
      </c>
      <c r="D32" s="30">
        <v>7</v>
      </c>
      <c r="E32" s="30">
        <v>64</v>
      </c>
      <c r="F32" s="30">
        <f t="shared" si="5"/>
        <v>71</v>
      </c>
      <c r="G32" s="30">
        <v>3</v>
      </c>
      <c r="H32" s="30">
        <v>42</v>
      </c>
      <c r="I32" s="30">
        <f t="shared" si="6"/>
        <v>45</v>
      </c>
      <c r="J32" s="30">
        <v>51</v>
      </c>
      <c r="K32" s="30">
        <v>6</v>
      </c>
      <c r="L32" s="30">
        <v>57</v>
      </c>
      <c r="M32" s="21"/>
    </row>
    <row r="33" spans="1:13" ht="18.95" customHeight="1">
      <c r="A33" s="22"/>
      <c r="B33" s="28"/>
      <c r="C33" s="29" t="s">
        <v>42</v>
      </c>
      <c r="D33" s="30">
        <v>7</v>
      </c>
      <c r="E33" s="30">
        <v>17</v>
      </c>
      <c r="F33" s="30">
        <f t="shared" si="5"/>
        <v>24</v>
      </c>
      <c r="G33" s="30">
        <v>7</v>
      </c>
      <c r="H33" s="30">
        <v>21</v>
      </c>
      <c r="I33" s="30">
        <f t="shared" si="6"/>
        <v>28</v>
      </c>
      <c r="J33" s="30">
        <v>25</v>
      </c>
      <c r="K33" s="30">
        <v>7</v>
      </c>
      <c r="L33" s="30">
        <v>32</v>
      </c>
      <c r="M33" s="21"/>
    </row>
    <row r="34" spans="1:13" ht="18.95" customHeight="1">
      <c r="A34" s="22"/>
      <c r="B34" s="28"/>
      <c r="C34" s="29" t="s">
        <v>43</v>
      </c>
      <c r="D34" s="38" t="s">
        <v>21</v>
      </c>
      <c r="E34" s="38" t="s">
        <v>21</v>
      </c>
      <c r="F34" s="38" t="s">
        <v>21</v>
      </c>
      <c r="G34" s="30">
        <v>1</v>
      </c>
      <c r="H34" s="30">
        <v>23</v>
      </c>
      <c r="I34" s="30">
        <f t="shared" si="6"/>
        <v>24</v>
      </c>
      <c r="J34" s="30">
        <v>49</v>
      </c>
      <c r="K34" s="30">
        <v>1</v>
      </c>
      <c r="L34" s="30">
        <v>50</v>
      </c>
      <c r="M34" s="21"/>
    </row>
    <row r="35" spans="1:13" ht="18.95" customHeight="1">
      <c r="A35" s="22"/>
      <c r="B35" s="28"/>
      <c r="C35" s="29" t="s">
        <v>26</v>
      </c>
      <c r="D35" s="38" t="s">
        <v>21</v>
      </c>
      <c r="E35" s="38" t="s">
        <v>21</v>
      </c>
      <c r="F35" s="38" t="s">
        <v>21</v>
      </c>
      <c r="G35" s="30">
        <v>6</v>
      </c>
      <c r="H35" s="30">
        <v>22</v>
      </c>
      <c r="I35" s="30">
        <f t="shared" si="6"/>
        <v>28</v>
      </c>
      <c r="J35" s="30">
        <v>43</v>
      </c>
      <c r="K35" s="30">
        <v>14</v>
      </c>
      <c r="L35" s="30">
        <v>57</v>
      </c>
      <c r="M35" s="21"/>
    </row>
    <row r="36" spans="1:13" ht="18.95" customHeight="1">
      <c r="A36" s="22"/>
      <c r="B36" s="28"/>
      <c r="C36" s="29" t="s">
        <v>44</v>
      </c>
      <c r="D36" s="38" t="s">
        <v>21</v>
      </c>
      <c r="E36" s="38" t="s">
        <v>21</v>
      </c>
      <c r="F36" s="38" t="s">
        <v>21</v>
      </c>
      <c r="G36" s="30">
        <v>8</v>
      </c>
      <c r="H36" s="30">
        <v>25</v>
      </c>
      <c r="I36" s="30">
        <f t="shared" si="6"/>
        <v>33</v>
      </c>
      <c r="J36" s="30">
        <v>19</v>
      </c>
      <c r="K36" s="30">
        <v>4</v>
      </c>
      <c r="L36" s="30">
        <v>23</v>
      </c>
      <c r="M36" s="21"/>
    </row>
    <row r="37" spans="1:13" ht="18.95" customHeight="1">
      <c r="A37" s="22"/>
      <c r="B37" s="28"/>
      <c r="C37" s="29" t="s">
        <v>45</v>
      </c>
      <c r="D37" s="30">
        <v>8</v>
      </c>
      <c r="E37" s="30">
        <v>25</v>
      </c>
      <c r="F37" s="30">
        <v>33</v>
      </c>
      <c r="G37" s="30">
        <v>7</v>
      </c>
      <c r="H37" s="30">
        <v>8</v>
      </c>
      <c r="I37" s="30">
        <f t="shared" si="6"/>
        <v>15</v>
      </c>
      <c r="J37" s="30">
        <v>17</v>
      </c>
      <c r="K37" s="30">
        <v>11</v>
      </c>
      <c r="L37" s="30">
        <v>28</v>
      </c>
      <c r="M37" s="21"/>
    </row>
    <row r="38" spans="1:13" ht="18.95" customHeight="1">
      <c r="A38" s="22"/>
      <c r="B38" s="28"/>
      <c r="C38" s="29" t="s">
        <v>46</v>
      </c>
      <c r="D38" s="30">
        <v>18</v>
      </c>
      <c r="E38" s="30">
        <v>40</v>
      </c>
      <c r="F38" s="30">
        <f>SUM(D38:E38)</f>
        <v>58</v>
      </c>
      <c r="G38" s="30">
        <v>23</v>
      </c>
      <c r="H38" s="30">
        <v>43</v>
      </c>
      <c r="I38" s="30">
        <f t="shared" si="6"/>
        <v>66</v>
      </c>
      <c r="J38" s="30">
        <v>28</v>
      </c>
      <c r="K38" s="30">
        <v>19</v>
      </c>
      <c r="L38" s="30">
        <v>47</v>
      </c>
      <c r="M38" s="21"/>
    </row>
    <row r="39" spans="1:13" ht="18.95" customHeight="1">
      <c r="A39" s="22"/>
      <c r="B39" s="28"/>
      <c r="C39" s="29" t="s">
        <v>47</v>
      </c>
      <c r="D39" s="30">
        <v>20</v>
      </c>
      <c r="E39" s="30">
        <v>21</v>
      </c>
      <c r="F39" s="30">
        <f>SUM(D39:E39)</f>
        <v>41</v>
      </c>
      <c r="G39" s="30">
        <v>10</v>
      </c>
      <c r="H39" s="30">
        <v>10</v>
      </c>
      <c r="I39" s="30">
        <f t="shared" si="6"/>
        <v>20</v>
      </c>
      <c r="J39" s="30">
        <v>4</v>
      </c>
      <c r="K39" s="30">
        <v>1</v>
      </c>
      <c r="L39" s="30">
        <v>5</v>
      </c>
      <c r="M39" s="21"/>
    </row>
    <row r="40" spans="1:13" ht="18.95" customHeight="1">
      <c r="A40" s="22"/>
      <c r="B40" s="28"/>
      <c r="C40" s="29" t="s">
        <v>48</v>
      </c>
      <c r="D40" s="30">
        <v>7</v>
      </c>
      <c r="E40" s="30">
        <v>10</v>
      </c>
      <c r="F40" s="30">
        <f>SUM(D40:E40)</f>
        <v>17</v>
      </c>
      <c r="G40" s="30">
        <v>4</v>
      </c>
      <c r="H40" s="30">
        <v>3</v>
      </c>
      <c r="I40" s="30">
        <f t="shared" si="6"/>
        <v>7</v>
      </c>
      <c r="J40" s="30">
        <v>1</v>
      </c>
      <c r="K40" s="30">
        <v>0</v>
      </c>
      <c r="L40" s="30">
        <v>1</v>
      </c>
      <c r="M40" s="21"/>
    </row>
    <row r="41" spans="1:13" ht="18.95" customHeight="1">
      <c r="A41" s="22"/>
      <c r="B41" s="31"/>
      <c r="C41" s="29" t="s">
        <v>49</v>
      </c>
      <c r="D41" s="38" t="s">
        <v>21</v>
      </c>
      <c r="E41" s="38" t="s">
        <v>21</v>
      </c>
      <c r="F41" s="38" t="s">
        <v>21</v>
      </c>
      <c r="G41" s="30">
        <v>0</v>
      </c>
      <c r="H41" s="30">
        <v>1</v>
      </c>
      <c r="I41" s="30">
        <f t="shared" si="6"/>
        <v>1</v>
      </c>
      <c r="J41" s="30">
        <v>7</v>
      </c>
      <c r="K41" s="30">
        <v>4</v>
      </c>
      <c r="L41" s="30">
        <v>11</v>
      </c>
      <c r="M41" s="21"/>
    </row>
    <row r="42" spans="1:13" ht="18.95" customHeight="1">
      <c r="A42" s="22"/>
      <c r="B42" s="32" t="s">
        <v>50</v>
      </c>
      <c r="C42" s="33" t="s">
        <v>51</v>
      </c>
      <c r="D42" s="34">
        <v>5</v>
      </c>
      <c r="E42" s="34">
        <v>8</v>
      </c>
      <c r="F42" s="34">
        <f>SUM(D42:E42)</f>
        <v>13</v>
      </c>
      <c r="G42" s="34">
        <v>13</v>
      </c>
      <c r="H42" s="34">
        <v>12</v>
      </c>
      <c r="I42" s="34">
        <f t="shared" si="6"/>
        <v>25</v>
      </c>
      <c r="J42" s="34">
        <v>3</v>
      </c>
      <c r="K42" s="34">
        <v>4</v>
      </c>
      <c r="L42" s="34">
        <v>7</v>
      </c>
      <c r="M42" s="21"/>
    </row>
    <row r="43" spans="1:13" ht="18.95" customHeight="1">
      <c r="A43" s="22"/>
      <c r="B43" s="35"/>
      <c r="C43" s="33" t="s">
        <v>52</v>
      </c>
      <c r="D43" s="34">
        <v>1</v>
      </c>
      <c r="E43" s="34">
        <v>10</v>
      </c>
      <c r="F43" s="34">
        <f>SUM(D43:E43)</f>
        <v>11</v>
      </c>
      <c r="G43" s="34">
        <v>4</v>
      </c>
      <c r="H43" s="34">
        <v>17</v>
      </c>
      <c r="I43" s="34">
        <f t="shared" si="6"/>
        <v>21</v>
      </c>
      <c r="J43" s="34">
        <v>18</v>
      </c>
      <c r="K43" s="34">
        <v>3</v>
      </c>
      <c r="L43" s="34">
        <v>21</v>
      </c>
      <c r="M43" s="21"/>
    </row>
    <row r="44" spans="1:13" ht="18.95" customHeight="1">
      <c r="A44" s="22"/>
      <c r="B44" s="35"/>
      <c r="C44" s="33" t="s">
        <v>53</v>
      </c>
      <c r="D44" s="34">
        <v>10</v>
      </c>
      <c r="E44" s="34">
        <v>9</v>
      </c>
      <c r="F44" s="34">
        <f>SUM(D44:E44)</f>
        <v>19</v>
      </c>
      <c r="G44" s="34">
        <v>12</v>
      </c>
      <c r="H44" s="34">
        <v>5</v>
      </c>
      <c r="I44" s="34">
        <f t="shared" si="6"/>
        <v>17</v>
      </c>
      <c r="J44" s="34">
        <v>7</v>
      </c>
      <c r="K44" s="34">
        <v>7</v>
      </c>
      <c r="L44" s="34">
        <v>14</v>
      </c>
      <c r="M44" s="21"/>
    </row>
    <row r="45" spans="1:13" ht="18.95" customHeight="1">
      <c r="A45" s="22"/>
      <c r="B45" s="35"/>
      <c r="C45" s="33" t="s">
        <v>54</v>
      </c>
      <c r="D45" s="34" t="s">
        <v>21</v>
      </c>
      <c r="E45" s="34" t="s">
        <v>21</v>
      </c>
      <c r="F45" s="34" t="s">
        <v>21</v>
      </c>
      <c r="G45" s="34">
        <v>9</v>
      </c>
      <c r="H45" s="34">
        <v>9</v>
      </c>
      <c r="I45" s="34">
        <f t="shared" si="6"/>
        <v>18</v>
      </c>
      <c r="J45" s="34">
        <v>15</v>
      </c>
      <c r="K45" s="34">
        <v>5</v>
      </c>
      <c r="L45" s="34">
        <v>20</v>
      </c>
      <c r="M45" s="21"/>
    </row>
    <row r="46" spans="1:13" ht="18.95" customHeight="1">
      <c r="A46" s="22"/>
      <c r="B46" s="35"/>
      <c r="C46" s="33" t="s">
        <v>55</v>
      </c>
      <c r="D46" s="34">
        <v>23</v>
      </c>
      <c r="E46" s="34">
        <v>54</v>
      </c>
      <c r="F46" s="34">
        <f>SUM(D46:E46)</f>
        <v>77</v>
      </c>
      <c r="G46" s="34">
        <v>14</v>
      </c>
      <c r="H46" s="34">
        <v>43</v>
      </c>
      <c r="I46" s="34">
        <f t="shared" si="6"/>
        <v>57</v>
      </c>
      <c r="J46" s="34">
        <v>33</v>
      </c>
      <c r="K46" s="34">
        <v>5</v>
      </c>
      <c r="L46" s="34">
        <v>38</v>
      </c>
      <c r="M46" s="21"/>
    </row>
    <row r="47" spans="1:13" ht="18.95" customHeight="1">
      <c r="A47" s="22"/>
      <c r="B47" s="35"/>
      <c r="C47" s="33" t="s">
        <v>56</v>
      </c>
      <c r="D47" s="34" t="s">
        <v>21</v>
      </c>
      <c r="E47" s="34" t="s">
        <v>21</v>
      </c>
      <c r="F47" s="34" t="s">
        <v>21</v>
      </c>
      <c r="G47" s="34">
        <v>3</v>
      </c>
      <c r="H47" s="34">
        <v>17</v>
      </c>
      <c r="I47" s="34">
        <f t="shared" si="6"/>
        <v>20</v>
      </c>
      <c r="J47" s="34">
        <v>45</v>
      </c>
      <c r="K47" s="34">
        <v>14</v>
      </c>
      <c r="L47" s="34">
        <v>59</v>
      </c>
      <c r="M47" s="21"/>
    </row>
    <row r="48" spans="1:13" ht="18.95" customHeight="1">
      <c r="A48" s="22"/>
      <c r="B48" s="35"/>
      <c r="C48" s="33" t="s">
        <v>57</v>
      </c>
      <c r="D48" s="36" t="s">
        <v>21</v>
      </c>
      <c r="E48" s="36" t="s">
        <v>21</v>
      </c>
      <c r="F48" s="36" t="s">
        <v>21</v>
      </c>
      <c r="G48" s="34">
        <v>1</v>
      </c>
      <c r="H48" s="34">
        <v>3</v>
      </c>
      <c r="I48" s="34">
        <f t="shared" si="6"/>
        <v>4</v>
      </c>
      <c r="J48" s="34">
        <v>1</v>
      </c>
      <c r="K48" s="34">
        <v>2</v>
      </c>
      <c r="L48" s="34">
        <v>3</v>
      </c>
      <c r="M48" s="21"/>
    </row>
    <row r="49" spans="1:13" ht="18.95" customHeight="1">
      <c r="A49" s="22"/>
      <c r="B49" s="35"/>
      <c r="C49" s="33" t="s">
        <v>58</v>
      </c>
      <c r="D49" s="34">
        <v>25</v>
      </c>
      <c r="E49" s="34">
        <v>54</v>
      </c>
      <c r="F49" s="34">
        <f>SUM(D49:E49)</f>
        <v>79</v>
      </c>
      <c r="G49" s="34">
        <v>25</v>
      </c>
      <c r="H49" s="34">
        <v>59</v>
      </c>
      <c r="I49" s="34">
        <f t="shared" si="6"/>
        <v>84</v>
      </c>
      <c r="J49" s="34">
        <v>50</v>
      </c>
      <c r="K49" s="34">
        <v>17</v>
      </c>
      <c r="L49" s="34">
        <v>67</v>
      </c>
      <c r="M49" s="21"/>
    </row>
    <row r="50" spans="1:13" ht="18.95" customHeight="1">
      <c r="A50" s="22"/>
      <c r="B50" s="35"/>
      <c r="C50" s="33" t="s">
        <v>59</v>
      </c>
      <c r="D50" s="36" t="s">
        <v>21</v>
      </c>
      <c r="E50" s="34">
        <v>13</v>
      </c>
      <c r="F50" s="34">
        <f>SUM(D50:E50)</f>
        <v>13</v>
      </c>
      <c r="G50" s="34">
        <v>0</v>
      </c>
      <c r="H50" s="34">
        <v>17</v>
      </c>
      <c r="I50" s="34">
        <f t="shared" si="6"/>
        <v>17</v>
      </c>
      <c r="J50" s="34">
        <v>13</v>
      </c>
      <c r="K50" s="34">
        <v>1</v>
      </c>
      <c r="L50" s="34">
        <v>14</v>
      </c>
      <c r="M50" s="21"/>
    </row>
    <row r="51" spans="1:13" ht="18.95" customHeight="1">
      <c r="A51" s="22"/>
      <c r="B51" s="35"/>
      <c r="C51" s="33" t="s">
        <v>60</v>
      </c>
      <c r="D51" s="34">
        <v>6</v>
      </c>
      <c r="E51" s="34">
        <v>6</v>
      </c>
      <c r="F51" s="34">
        <f>SUM(D51:E51)</f>
        <v>12</v>
      </c>
      <c r="G51" s="34">
        <v>0</v>
      </c>
      <c r="H51" s="34">
        <v>3</v>
      </c>
      <c r="I51" s="34">
        <f t="shared" si="6"/>
        <v>3</v>
      </c>
      <c r="J51" s="34">
        <v>0</v>
      </c>
      <c r="K51" s="34">
        <v>2</v>
      </c>
      <c r="L51" s="34">
        <v>2</v>
      </c>
      <c r="M51" s="21"/>
    </row>
    <row r="52" spans="1:13" ht="18.95" customHeight="1">
      <c r="A52" s="22"/>
      <c r="B52" s="35"/>
      <c r="C52" s="33" t="s">
        <v>61</v>
      </c>
      <c r="D52" s="34">
        <v>17</v>
      </c>
      <c r="E52" s="34">
        <v>18</v>
      </c>
      <c r="F52" s="34">
        <f>SUM(D52:E52)</f>
        <v>35</v>
      </c>
      <c r="G52" s="34">
        <v>15</v>
      </c>
      <c r="H52" s="34">
        <v>20</v>
      </c>
      <c r="I52" s="34">
        <f t="shared" si="6"/>
        <v>35</v>
      </c>
      <c r="J52" s="34">
        <v>22</v>
      </c>
      <c r="K52" s="34">
        <v>12</v>
      </c>
      <c r="L52" s="34">
        <v>34</v>
      </c>
      <c r="M52" s="21"/>
    </row>
    <row r="53" spans="1:13" ht="18.95" customHeight="1">
      <c r="A53" s="22"/>
      <c r="B53" s="37"/>
      <c r="C53" s="33" t="s">
        <v>62</v>
      </c>
      <c r="D53" s="36" t="s">
        <v>21</v>
      </c>
      <c r="E53" s="36" t="s">
        <v>21</v>
      </c>
      <c r="F53" s="36" t="s">
        <v>21</v>
      </c>
      <c r="G53" s="36" t="s">
        <v>21</v>
      </c>
      <c r="H53" s="36" t="s">
        <v>21</v>
      </c>
      <c r="I53" s="36" t="s">
        <v>21</v>
      </c>
      <c r="J53" s="34">
        <v>9</v>
      </c>
      <c r="K53" s="34">
        <v>1</v>
      </c>
      <c r="L53" s="34">
        <v>10</v>
      </c>
      <c r="M53" s="21"/>
    </row>
    <row r="54" spans="1:13" ht="18.95" customHeight="1">
      <c r="A54" s="22"/>
      <c r="B54" s="25" t="s">
        <v>63</v>
      </c>
      <c r="C54" s="29" t="s">
        <v>64</v>
      </c>
      <c r="D54" s="30">
        <v>5</v>
      </c>
      <c r="E54" s="30">
        <v>35</v>
      </c>
      <c r="F54" s="30">
        <f>SUM(D54:E54)</f>
        <v>40</v>
      </c>
      <c r="G54" s="30">
        <v>2</v>
      </c>
      <c r="H54" s="30">
        <v>23</v>
      </c>
      <c r="I54" s="30">
        <f t="shared" ref="I54:I61" si="7">SUM(G54:H54)</f>
        <v>25</v>
      </c>
      <c r="J54" s="30">
        <v>7</v>
      </c>
      <c r="K54" s="30">
        <v>1</v>
      </c>
      <c r="L54" s="30">
        <v>8</v>
      </c>
      <c r="M54" s="21"/>
    </row>
    <row r="55" spans="1:13" ht="18.95" customHeight="1">
      <c r="A55" s="22"/>
      <c r="B55" s="28"/>
      <c r="C55" s="29" t="s">
        <v>65</v>
      </c>
      <c r="D55" s="30">
        <v>4</v>
      </c>
      <c r="E55" s="30">
        <v>22</v>
      </c>
      <c r="F55" s="30">
        <f>SUM(D55:E55)</f>
        <v>26</v>
      </c>
      <c r="G55" s="30">
        <v>4</v>
      </c>
      <c r="H55" s="30">
        <v>10</v>
      </c>
      <c r="I55" s="30">
        <f t="shared" si="7"/>
        <v>14</v>
      </c>
      <c r="J55" s="30">
        <v>1</v>
      </c>
      <c r="K55" s="30">
        <v>2</v>
      </c>
      <c r="L55" s="30">
        <v>3</v>
      </c>
      <c r="M55" s="21"/>
    </row>
    <row r="56" spans="1:13" ht="18.95" customHeight="1">
      <c r="A56" s="22"/>
      <c r="B56" s="28"/>
      <c r="C56" s="29" t="s">
        <v>66</v>
      </c>
      <c r="D56" s="38" t="s">
        <v>21</v>
      </c>
      <c r="E56" s="30">
        <v>1</v>
      </c>
      <c r="F56" s="30">
        <f>SUM(D56:E56)</f>
        <v>1</v>
      </c>
      <c r="G56" s="30">
        <v>2</v>
      </c>
      <c r="H56" s="30">
        <v>12</v>
      </c>
      <c r="I56" s="30">
        <f t="shared" si="7"/>
        <v>14</v>
      </c>
      <c r="J56" s="30">
        <v>8</v>
      </c>
      <c r="K56" s="30">
        <v>2</v>
      </c>
      <c r="L56" s="30">
        <v>10</v>
      </c>
      <c r="M56" s="21"/>
    </row>
    <row r="57" spans="1:13" ht="18.95" customHeight="1">
      <c r="A57" s="22"/>
      <c r="B57" s="28"/>
      <c r="C57" s="29" t="s">
        <v>67</v>
      </c>
      <c r="D57" s="38" t="s">
        <v>21</v>
      </c>
      <c r="E57" s="38" t="s">
        <v>21</v>
      </c>
      <c r="F57" s="38" t="s">
        <v>21</v>
      </c>
      <c r="G57" s="30">
        <v>4</v>
      </c>
      <c r="H57" s="30">
        <v>16</v>
      </c>
      <c r="I57" s="30">
        <f t="shared" si="7"/>
        <v>20</v>
      </c>
      <c r="J57" s="30">
        <v>28</v>
      </c>
      <c r="K57" s="30">
        <v>7</v>
      </c>
      <c r="L57" s="30">
        <v>35</v>
      </c>
      <c r="M57" s="21"/>
    </row>
    <row r="58" spans="1:13" ht="18.95" customHeight="1">
      <c r="A58" s="22"/>
      <c r="B58" s="28"/>
      <c r="C58" s="29" t="s">
        <v>107</v>
      </c>
      <c r="D58" s="30">
        <v>2</v>
      </c>
      <c r="E58" s="30">
        <v>3</v>
      </c>
      <c r="F58" s="30">
        <f>SUM(D58:E58)</f>
        <v>5</v>
      </c>
      <c r="G58" s="30">
        <v>4</v>
      </c>
      <c r="H58" s="30">
        <v>4</v>
      </c>
      <c r="I58" s="30">
        <f t="shared" si="7"/>
        <v>8</v>
      </c>
      <c r="J58" s="30">
        <v>3</v>
      </c>
      <c r="K58" s="30">
        <v>4</v>
      </c>
      <c r="L58" s="30">
        <v>7</v>
      </c>
      <c r="M58" s="21"/>
    </row>
    <row r="59" spans="1:13" ht="18.95" customHeight="1">
      <c r="A59" s="22"/>
      <c r="B59" s="28"/>
      <c r="C59" s="29" t="s">
        <v>68</v>
      </c>
      <c r="D59" s="30">
        <v>13</v>
      </c>
      <c r="E59" s="30">
        <v>52</v>
      </c>
      <c r="F59" s="30">
        <f>SUM(D59:E59)</f>
        <v>65</v>
      </c>
      <c r="G59" s="30">
        <v>7</v>
      </c>
      <c r="H59" s="30">
        <v>48</v>
      </c>
      <c r="I59" s="30">
        <f t="shared" si="7"/>
        <v>55</v>
      </c>
      <c r="J59" s="30">
        <v>46</v>
      </c>
      <c r="K59" s="30">
        <v>4</v>
      </c>
      <c r="L59" s="30">
        <v>50</v>
      </c>
      <c r="M59" s="21"/>
    </row>
    <row r="60" spans="1:13" ht="18.95" customHeight="1">
      <c r="A60" s="22"/>
      <c r="B60" s="28"/>
      <c r="C60" s="29" t="s">
        <v>69</v>
      </c>
      <c r="D60" s="38" t="s">
        <v>21</v>
      </c>
      <c r="E60" s="38" t="s">
        <v>21</v>
      </c>
      <c r="F60" s="38" t="s">
        <v>21</v>
      </c>
      <c r="G60" s="30">
        <v>5</v>
      </c>
      <c r="H60" s="30">
        <v>27</v>
      </c>
      <c r="I60" s="30">
        <f t="shared" si="7"/>
        <v>32</v>
      </c>
      <c r="J60" s="30">
        <v>59</v>
      </c>
      <c r="K60" s="30">
        <v>11</v>
      </c>
      <c r="L60" s="30">
        <v>70</v>
      </c>
      <c r="M60" s="21"/>
    </row>
    <row r="61" spans="1:13" ht="18.95" customHeight="1">
      <c r="A61" s="22"/>
      <c r="B61" s="28"/>
      <c r="C61" s="29" t="s">
        <v>70</v>
      </c>
      <c r="D61" s="30">
        <v>11</v>
      </c>
      <c r="E61" s="30">
        <v>36</v>
      </c>
      <c r="F61" s="30">
        <f>SUM(D61:E61)</f>
        <v>47</v>
      </c>
      <c r="G61" s="30">
        <v>7</v>
      </c>
      <c r="H61" s="30">
        <v>23</v>
      </c>
      <c r="I61" s="30">
        <f t="shared" si="7"/>
        <v>30</v>
      </c>
      <c r="J61" s="30">
        <v>8</v>
      </c>
      <c r="K61" s="30">
        <v>2</v>
      </c>
      <c r="L61" s="30">
        <v>10</v>
      </c>
      <c r="M61" s="21"/>
    </row>
    <row r="62" spans="1:13" ht="18.95" customHeight="1">
      <c r="A62" s="22"/>
      <c r="B62" s="31"/>
      <c r="C62" s="29" t="s">
        <v>71</v>
      </c>
      <c r="D62" s="38" t="s">
        <v>21</v>
      </c>
      <c r="E62" s="38" t="s">
        <v>21</v>
      </c>
      <c r="F62" s="38" t="s">
        <v>21</v>
      </c>
      <c r="G62" s="38" t="s">
        <v>21</v>
      </c>
      <c r="H62" s="38" t="s">
        <v>21</v>
      </c>
      <c r="I62" s="38" t="s">
        <v>21</v>
      </c>
      <c r="J62" s="30">
        <v>9</v>
      </c>
      <c r="K62" s="30">
        <v>4</v>
      </c>
      <c r="L62" s="30">
        <v>13</v>
      </c>
      <c r="M62" s="21"/>
    </row>
    <row r="63" spans="1:13" ht="18.95" customHeight="1">
      <c r="A63" s="22"/>
      <c r="B63" s="32" t="s">
        <v>72</v>
      </c>
      <c r="C63" s="33" t="s">
        <v>73</v>
      </c>
      <c r="D63" s="34">
        <v>5</v>
      </c>
      <c r="E63" s="34">
        <v>29</v>
      </c>
      <c r="F63" s="34">
        <f>SUM(D63:E63)</f>
        <v>34</v>
      </c>
      <c r="G63" s="34">
        <v>10</v>
      </c>
      <c r="H63" s="34">
        <v>28</v>
      </c>
      <c r="I63" s="34">
        <f t="shared" ref="I63:I68" si="8">SUM(G63:H63)</f>
        <v>38</v>
      </c>
      <c r="J63" s="34">
        <v>34</v>
      </c>
      <c r="K63" s="34">
        <v>8</v>
      </c>
      <c r="L63" s="34">
        <v>42</v>
      </c>
      <c r="M63" s="21"/>
    </row>
    <row r="64" spans="1:13" ht="18.95" customHeight="1">
      <c r="A64" s="22"/>
      <c r="B64" s="37"/>
      <c r="C64" s="33" t="s">
        <v>74</v>
      </c>
      <c r="D64" s="34">
        <v>20</v>
      </c>
      <c r="E64" s="34">
        <v>80</v>
      </c>
      <c r="F64" s="34">
        <f>SUM(D64:E64)</f>
        <v>100</v>
      </c>
      <c r="G64" s="34">
        <v>13</v>
      </c>
      <c r="H64" s="34">
        <v>75</v>
      </c>
      <c r="I64" s="34">
        <f t="shared" si="8"/>
        <v>88</v>
      </c>
      <c r="J64" s="34">
        <v>63</v>
      </c>
      <c r="K64" s="34">
        <v>10</v>
      </c>
      <c r="L64" s="34">
        <v>73</v>
      </c>
      <c r="M64" s="21"/>
    </row>
    <row r="65" spans="1:13" ht="18.95" customHeight="1">
      <c r="A65" s="22"/>
      <c r="B65" s="39" t="s">
        <v>75</v>
      </c>
      <c r="C65" s="29" t="s">
        <v>76</v>
      </c>
      <c r="D65" s="30">
        <v>27</v>
      </c>
      <c r="E65" s="30">
        <v>58</v>
      </c>
      <c r="F65" s="30">
        <f>SUM(D65:E65)</f>
        <v>85</v>
      </c>
      <c r="G65" s="30">
        <v>12</v>
      </c>
      <c r="H65" s="30">
        <v>29</v>
      </c>
      <c r="I65" s="30">
        <f t="shared" si="8"/>
        <v>41</v>
      </c>
      <c r="J65" s="30">
        <v>30</v>
      </c>
      <c r="K65" s="30">
        <v>19</v>
      </c>
      <c r="L65" s="30">
        <v>49</v>
      </c>
      <c r="M65" s="21"/>
    </row>
    <row r="66" spans="1:13" ht="18.95" customHeight="1">
      <c r="A66" s="22"/>
      <c r="B66" s="32" t="s">
        <v>77</v>
      </c>
      <c r="C66" s="33" t="s">
        <v>78</v>
      </c>
      <c r="D66" s="34" t="s">
        <v>21</v>
      </c>
      <c r="E66" s="34" t="s">
        <v>21</v>
      </c>
      <c r="F66" s="34" t="s">
        <v>21</v>
      </c>
      <c r="G66" s="34">
        <v>2</v>
      </c>
      <c r="H66" s="34">
        <v>3</v>
      </c>
      <c r="I66" s="34">
        <f t="shared" si="8"/>
        <v>5</v>
      </c>
      <c r="J66" s="34">
        <v>3</v>
      </c>
      <c r="K66" s="34">
        <v>5</v>
      </c>
      <c r="L66" s="34">
        <v>8</v>
      </c>
      <c r="M66" s="21"/>
    </row>
    <row r="67" spans="1:13" ht="18.95" customHeight="1">
      <c r="A67" s="22"/>
      <c r="B67" s="37"/>
      <c r="C67" s="33" t="s">
        <v>79</v>
      </c>
      <c r="D67" s="34">
        <v>26</v>
      </c>
      <c r="E67" s="34">
        <v>14</v>
      </c>
      <c r="F67" s="34">
        <f>SUM(D67:E67)</f>
        <v>40</v>
      </c>
      <c r="G67" s="34">
        <v>14</v>
      </c>
      <c r="H67" s="34">
        <v>8</v>
      </c>
      <c r="I67" s="34">
        <f t="shared" si="8"/>
        <v>22</v>
      </c>
      <c r="J67" s="34">
        <v>2</v>
      </c>
      <c r="K67" s="34">
        <v>4</v>
      </c>
      <c r="L67" s="34">
        <v>6</v>
      </c>
      <c r="M67" s="21"/>
    </row>
    <row r="68" spans="1:13" ht="18.95" customHeight="1">
      <c r="A68" s="22"/>
      <c r="B68" s="25" t="s">
        <v>80</v>
      </c>
      <c r="C68" s="29" t="s">
        <v>81</v>
      </c>
      <c r="D68" s="30">
        <v>12</v>
      </c>
      <c r="E68" s="30">
        <v>16</v>
      </c>
      <c r="F68" s="30">
        <f>SUM(D68:E68)</f>
        <v>28</v>
      </c>
      <c r="G68" s="30">
        <v>10</v>
      </c>
      <c r="H68" s="30">
        <v>15</v>
      </c>
      <c r="I68" s="30">
        <f t="shared" si="8"/>
        <v>25</v>
      </c>
      <c r="J68" s="30">
        <v>12</v>
      </c>
      <c r="K68" s="30">
        <v>8</v>
      </c>
      <c r="L68" s="30">
        <v>20</v>
      </c>
      <c r="M68" s="21"/>
    </row>
    <row r="69" spans="1:13" ht="18.95" customHeight="1">
      <c r="A69" s="22"/>
      <c r="B69" s="31"/>
      <c r="C69" s="29" t="s">
        <v>82</v>
      </c>
      <c r="D69" s="30" t="s">
        <v>21</v>
      </c>
      <c r="E69" s="30" t="s">
        <v>21</v>
      </c>
      <c r="F69" s="30" t="s">
        <v>21</v>
      </c>
      <c r="G69" s="30" t="s">
        <v>21</v>
      </c>
      <c r="H69" s="30" t="s">
        <v>21</v>
      </c>
      <c r="I69" s="30" t="s">
        <v>21</v>
      </c>
      <c r="J69" s="30">
        <v>9</v>
      </c>
      <c r="K69" s="30">
        <v>3</v>
      </c>
      <c r="L69" s="30">
        <v>12</v>
      </c>
      <c r="M69" s="21"/>
    </row>
    <row r="70" spans="1:13" ht="18.95" customHeight="1">
      <c r="A70" s="22"/>
      <c r="B70" s="40" t="s">
        <v>83</v>
      </c>
      <c r="C70" s="33" t="s">
        <v>25</v>
      </c>
      <c r="D70" s="34" t="s">
        <v>21</v>
      </c>
      <c r="E70" s="34" t="s">
        <v>21</v>
      </c>
      <c r="F70" s="34" t="s">
        <v>21</v>
      </c>
      <c r="G70" s="34">
        <v>2</v>
      </c>
      <c r="H70" s="34">
        <v>7</v>
      </c>
      <c r="I70" s="34">
        <f>SUM(G70:H70)</f>
        <v>9</v>
      </c>
      <c r="J70" s="34">
        <v>6</v>
      </c>
      <c r="K70" s="34">
        <v>1</v>
      </c>
      <c r="L70" s="34">
        <v>7</v>
      </c>
      <c r="M70" s="21"/>
    </row>
    <row r="71" spans="1:13" ht="18.95" customHeight="1">
      <c r="A71" s="22"/>
      <c r="B71" s="39" t="s">
        <v>84</v>
      </c>
      <c r="C71" s="29" t="s">
        <v>85</v>
      </c>
      <c r="D71" s="30">
        <v>35</v>
      </c>
      <c r="E71" s="30">
        <v>15</v>
      </c>
      <c r="F71" s="30">
        <f t="shared" ref="F71:F76" si="9">SUM(D71:E71)</f>
        <v>50</v>
      </c>
      <c r="G71" s="30">
        <v>21</v>
      </c>
      <c r="H71" s="30">
        <v>8</v>
      </c>
      <c r="I71" s="30">
        <f>SUM(G71:H71)</f>
        <v>29</v>
      </c>
      <c r="J71" s="30">
        <v>8</v>
      </c>
      <c r="K71" s="30">
        <v>16</v>
      </c>
      <c r="L71" s="30">
        <v>24</v>
      </c>
      <c r="M71" s="21"/>
    </row>
    <row r="72" spans="1:13" ht="18.95" customHeight="1">
      <c r="A72" s="22"/>
      <c r="B72" s="32" t="s">
        <v>86</v>
      </c>
      <c r="C72" s="33" t="s">
        <v>87</v>
      </c>
      <c r="D72" s="34">
        <v>11</v>
      </c>
      <c r="E72" s="34">
        <v>6</v>
      </c>
      <c r="F72" s="34">
        <f t="shared" si="9"/>
        <v>17</v>
      </c>
      <c r="G72" s="34">
        <v>1</v>
      </c>
      <c r="H72" s="34">
        <v>1</v>
      </c>
      <c r="I72" s="34">
        <f>SUM(G72:H72)</f>
        <v>2</v>
      </c>
      <c r="J72" s="34">
        <v>1</v>
      </c>
      <c r="K72" s="34">
        <v>3</v>
      </c>
      <c r="L72" s="34">
        <v>4</v>
      </c>
      <c r="M72" s="21"/>
    </row>
    <row r="73" spans="1:13" ht="18.95" customHeight="1">
      <c r="A73" s="22"/>
      <c r="B73" s="37"/>
      <c r="C73" s="33" t="s">
        <v>88</v>
      </c>
      <c r="D73" s="34">
        <v>4</v>
      </c>
      <c r="E73" s="34">
        <v>4</v>
      </c>
      <c r="F73" s="34">
        <f t="shared" si="9"/>
        <v>8</v>
      </c>
      <c r="G73" s="34">
        <v>1</v>
      </c>
      <c r="H73" s="34">
        <v>1</v>
      </c>
      <c r="I73" s="34">
        <f>SUM(G73:H73)</f>
        <v>2</v>
      </c>
      <c r="J73" s="34">
        <v>1</v>
      </c>
      <c r="K73" s="34">
        <v>1</v>
      </c>
      <c r="L73" s="34">
        <v>2</v>
      </c>
      <c r="M73" s="21"/>
    </row>
    <row r="74" spans="1:13" ht="27" customHeight="1">
      <c r="A74" s="22"/>
      <c r="B74" s="25" t="s">
        <v>89</v>
      </c>
      <c r="C74" s="41" t="s">
        <v>90</v>
      </c>
      <c r="D74" s="30">
        <v>18</v>
      </c>
      <c r="E74" s="30">
        <v>20</v>
      </c>
      <c r="F74" s="30">
        <f t="shared" si="9"/>
        <v>38</v>
      </c>
      <c r="G74" s="30">
        <v>21</v>
      </c>
      <c r="H74" s="30">
        <v>17</v>
      </c>
      <c r="I74" s="30">
        <v>38</v>
      </c>
      <c r="J74" s="30">
        <v>2</v>
      </c>
      <c r="K74" s="30">
        <v>4</v>
      </c>
      <c r="L74" s="30">
        <v>6</v>
      </c>
      <c r="M74" s="21"/>
    </row>
    <row r="75" spans="1:13" ht="27" customHeight="1">
      <c r="A75" s="22"/>
      <c r="B75" s="28"/>
      <c r="C75" s="41" t="s">
        <v>91</v>
      </c>
      <c r="D75" s="30">
        <v>24</v>
      </c>
      <c r="E75" s="30">
        <v>48</v>
      </c>
      <c r="F75" s="30">
        <f t="shared" si="9"/>
        <v>72</v>
      </c>
      <c r="G75" s="30">
        <v>25</v>
      </c>
      <c r="H75" s="30">
        <v>27</v>
      </c>
      <c r="I75" s="30">
        <v>52</v>
      </c>
      <c r="J75" s="30">
        <v>36</v>
      </c>
      <c r="K75" s="30">
        <v>22</v>
      </c>
      <c r="L75" s="30">
        <v>58</v>
      </c>
      <c r="M75" s="21"/>
    </row>
    <row r="76" spans="1:13" ht="27" customHeight="1">
      <c r="A76" s="22"/>
      <c r="B76" s="31"/>
      <c r="C76" s="41" t="s">
        <v>92</v>
      </c>
      <c r="D76" s="30">
        <v>19</v>
      </c>
      <c r="E76" s="30">
        <v>26</v>
      </c>
      <c r="F76" s="30">
        <f t="shared" si="9"/>
        <v>45</v>
      </c>
      <c r="G76" s="30">
        <v>7</v>
      </c>
      <c r="H76" s="30">
        <v>13</v>
      </c>
      <c r="I76" s="30">
        <v>20</v>
      </c>
      <c r="J76" s="30">
        <v>14</v>
      </c>
      <c r="K76" s="30">
        <v>5</v>
      </c>
      <c r="L76" s="30">
        <v>19</v>
      </c>
      <c r="M76" s="21"/>
    </row>
    <row r="77" spans="1:13" ht="18.95" customHeight="1">
      <c r="A77" s="22"/>
      <c r="B77" s="32" t="s">
        <v>93</v>
      </c>
      <c r="C77" s="33" t="s">
        <v>94</v>
      </c>
      <c r="D77" s="36" t="s">
        <v>21</v>
      </c>
      <c r="E77" s="36" t="s">
        <v>21</v>
      </c>
      <c r="F77" s="36" t="s">
        <v>21</v>
      </c>
      <c r="G77" s="34">
        <v>2</v>
      </c>
      <c r="H77" s="34">
        <v>7</v>
      </c>
      <c r="I77" s="34">
        <f>SUM(G77:H77)</f>
        <v>9</v>
      </c>
      <c r="J77" s="34">
        <v>7</v>
      </c>
      <c r="K77" s="34">
        <v>2</v>
      </c>
      <c r="L77" s="34">
        <v>9</v>
      </c>
      <c r="M77" s="21"/>
    </row>
    <row r="78" spans="1:13" ht="18.95" customHeight="1">
      <c r="A78" s="22"/>
      <c r="B78" s="35"/>
      <c r="C78" s="33" t="s">
        <v>95</v>
      </c>
      <c r="D78" s="36" t="s">
        <v>21</v>
      </c>
      <c r="E78" s="36" t="s">
        <v>21</v>
      </c>
      <c r="F78" s="36" t="s">
        <v>21</v>
      </c>
      <c r="G78" s="36" t="s">
        <v>21</v>
      </c>
      <c r="H78" s="36" t="s">
        <v>21</v>
      </c>
      <c r="I78" s="36" t="s">
        <v>21</v>
      </c>
      <c r="J78" s="34">
        <v>6</v>
      </c>
      <c r="K78" s="34">
        <v>9</v>
      </c>
      <c r="L78" s="34">
        <v>15</v>
      </c>
      <c r="M78" s="21"/>
    </row>
    <row r="79" spans="1:13" ht="18.95" customHeight="1">
      <c r="A79" s="22"/>
      <c r="B79" s="37"/>
      <c r="C79" s="33" t="s">
        <v>96</v>
      </c>
      <c r="D79" s="34">
        <v>44</v>
      </c>
      <c r="E79" s="34">
        <v>32</v>
      </c>
      <c r="F79" s="34">
        <f>SUM(D79:E79)</f>
        <v>76</v>
      </c>
      <c r="G79" s="34">
        <v>40</v>
      </c>
      <c r="H79" s="34">
        <v>31</v>
      </c>
      <c r="I79" s="34">
        <f>SUM(G79:H79)</f>
        <v>71</v>
      </c>
      <c r="J79" s="34">
        <v>18</v>
      </c>
      <c r="K79" s="34">
        <v>16</v>
      </c>
      <c r="L79" s="34">
        <v>34</v>
      </c>
      <c r="M79" s="21"/>
    </row>
    <row r="80" spans="1:13" ht="18.95" customHeight="1">
      <c r="A80" s="22"/>
      <c r="B80" s="39" t="s">
        <v>97</v>
      </c>
      <c r="C80" s="29" t="s">
        <v>98</v>
      </c>
      <c r="D80" s="30">
        <v>25</v>
      </c>
      <c r="E80" s="30">
        <v>42</v>
      </c>
      <c r="F80" s="30">
        <f>SUM(D80:E80)</f>
        <v>67</v>
      </c>
      <c r="G80" s="30">
        <v>26</v>
      </c>
      <c r="H80" s="30">
        <v>49</v>
      </c>
      <c r="I80" s="30">
        <f>SUM(G80:H80)</f>
        <v>75</v>
      </c>
      <c r="J80" s="30">
        <v>46</v>
      </c>
      <c r="K80" s="30">
        <v>26</v>
      </c>
      <c r="L80" s="30">
        <v>72</v>
      </c>
      <c r="M80" s="21"/>
    </row>
    <row r="81" spans="1:13" ht="18.95" customHeight="1">
      <c r="A81" s="22"/>
      <c r="B81" s="40" t="s">
        <v>99</v>
      </c>
      <c r="C81" s="33" t="s">
        <v>100</v>
      </c>
      <c r="D81" s="34">
        <v>7</v>
      </c>
      <c r="E81" s="34">
        <v>14</v>
      </c>
      <c r="F81" s="34">
        <f>SUM(D81:E81)</f>
        <v>21</v>
      </c>
      <c r="G81" s="34">
        <v>2</v>
      </c>
      <c r="H81" s="34">
        <v>1</v>
      </c>
      <c r="I81" s="34">
        <f>SUM(G81:H81)</f>
        <v>3</v>
      </c>
      <c r="J81" s="36" t="s">
        <v>21</v>
      </c>
      <c r="K81" s="36" t="s">
        <v>21</v>
      </c>
      <c r="L81" s="36" t="s">
        <v>21</v>
      </c>
      <c r="M81" s="21"/>
    </row>
    <row r="82" spans="1:13" ht="18.95" customHeight="1">
      <c r="A82" s="22"/>
      <c r="B82" s="39" t="s">
        <v>101</v>
      </c>
      <c r="C82" s="29" t="s">
        <v>102</v>
      </c>
      <c r="D82" s="30">
        <v>21</v>
      </c>
      <c r="E82" s="30">
        <v>105</v>
      </c>
      <c r="F82" s="30">
        <f>SUM(D82:E82)</f>
        <v>126</v>
      </c>
      <c r="G82" s="30">
        <v>15</v>
      </c>
      <c r="H82" s="30">
        <v>89</v>
      </c>
      <c r="I82" s="30">
        <f>SUM(G82:H82)</f>
        <v>104</v>
      </c>
      <c r="J82" s="30">
        <v>80</v>
      </c>
      <c r="K82" s="30">
        <v>16</v>
      </c>
      <c r="L82" s="30">
        <v>96</v>
      </c>
      <c r="M82" s="21"/>
    </row>
    <row r="83" spans="1:13" ht="18.95" customHeight="1">
      <c r="A83" s="22"/>
      <c r="B83" s="40" t="s">
        <v>103</v>
      </c>
      <c r="C83" s="33" t="s">
        <v>104</v>
      </c>
      <c r="D83" s="34">
        <v>11</v>
      </c>
      <c r="E83" s="34">
        <v>17</v>
      </c>
      <c r="F83" s="34">
        <f>SUM(D83:E83)</f>
        <v>28</v>
      </c>
      <c r="G83" s="34">
        <v>7</v>
      </c>
      <c r="H83" s="34">
        <v>8</v>
      </c>
      <c r="I83" s="34">
        <f>SUM(G83:H83)</f>
        <v>15</v>
      </c>
      <c r="J83" s="34">
        <v>9</v>
      </c>
      <c r="K83" s="34">
        <v>9</v>
      </c>
      <c r="L83" s="34">
        <v>18</v>
      </c>
      <c r="M83" s="21"/>
    </row>
    <row r="84" spans="1:13" ht="18.95" customHeight="1">
      <c r="A84" s="42"/>
      <c r="B84" s="43" t="s">
        <v>105</v>
      </c>
      <c r="C84" s="44"/>
      <c r="D84" s="45">
        <f t="shared" ref="D84:I84" si="10">SUM(D7:D83)</f>
        <v>919</v>
      </c>
      <c r="E84" s="45">
        <f t="shared" si="10"/>
        <v>1590</v>
      </c>
      <c r="F84" s="45">
        <f t="shared" si="10"/>
        <v>2509</v>
      </c>
      <c r="G84" s="45">
        <f>SUM(G7:G83)</f>
        <v>838</v>
      </c>
      <c r="H84" s="45">
        <f t="shared" si="10"/>
        <v>1572</v>
      </c>
      <c r="I84" s="45">
        <f t="shared" si="10"/>
        <v>2410</v>
      </c>
      <c r="J84" s="45">
        <f>SUM(J7:J83)</f>
        <v>1663</v>
      </c>
      <c r="K84" s="45">
        <f>SUM(K7:K83)</f>
        <v>760</v>
      </c>
      <c r="L84" s="45">
        <f>SUM(L7:L83)</f>
        <v>2423</v>
      </c>
      <c r="M84" s="46"/>
    </row>
    <row r="85" spans="1:13">
      <c r="A85" s="47"/>
      <c r="B85" s="68" t="s">
        <v>106</v>
      </c>
      <c r="C85" s="69"/>
      <c r="D85" s="48"/>
      <c r="E85" s="48"/>
      <c r="F85" s="48"/>
      <c r="G85" s="48"/>
      <c r="H85" s="48"/>
      <c r="I85" s="48"/>
      <c r="J85" s="48"/>
      <c r="K85" s="48"/>
      <c r="L85" s="48"/>
      <c r="M85" s="21"/>
    </row>
    <row r="86" spans="1:13" ht="1.5" customHeight="1">
      <c r="A86" s="49"/>
      <c r="B86" s="50"/>
      <c r="C86" s="51"/>
      <c r="D86" s="52"/>
      <c r="E86" s="52"/>
      <c r="F86" s="52"/>
      <c r="G86" s="52"/>
      <c r="H86" s="52"/>
      <c r="I86" s="52"/>
      <c r="J86" s="52"/>
      <c r="K86" s="52"/>
      <c r="L86" s="52"/>
      <c r="M86" s="53"/>
    </row>
    <row r="87" spans="1:13">
      <c r="A87" s="5"/>
      <c r="B87" s="5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>
      <c r="A88" s="5"/>
      <c r="B88" s="5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>
      <c r="A89" s="5"/>
      <c r="B89" s="56"/>
      <c r="C89" s="57"/>
      <c r="D89" s="57"/>
      <c r="E89" s="57"/>
      <c r="F89" s="57"/>
      <c r="G89" s="57"/>
      <c r="H89" s="57"/>
      <c r="I89" s="57"/>
      <c r="J89" s="5"/>
      <c r="K89" s="5"/>
      <c r="L89" s="5"/>
      <c r="M89" s="5"/>
    </row>
    <row r="90" spans="1:13">
      <c r="A90" s="5"/>
      <c r="B90" s="56"/>
      <c r="C90" s="57"/>
      <c r="D90" s="57"/>
      <c r="E90" s="57"/>
      <c r="F90" s="57"/>
      <c r="G90" s="57"/>
      <c r="H90" s="57"/>
      <c r="I90" s="57"/>
      <c r="J90" s="5"/>
      <c r="K90" s="5"/>
      <c r="L90" s="5"/>
      <c r="M90" s="5"/>
    </row>
    <row r="91" spans="1:13">
      <c r="A91" s="5"/>
      <c r="B91" s="58"/>
      <c r="C91" s="59"/>
      <c r="D91" s="57"/>
      <c r="E91" s="57"/>
      <c r="F91" s="57"/>
      <c r="G91" s="57"/>
      <c r="H91" s="57"/>
      <c r="I91" s="57"/>
      <c r="J91" s="5"/>
      <c r="K91" s="5"/>
      <c r="L91" s="5"/>
      <c r="M91" s="5"/>
    </row>
    <row r="92" spans="1:13">
      <c r="A92" s="5"/>
      <c r="B92" s="58"/>
      <c r="C92" s="59"/>
      <c r="D92" s="57"/>
      <c r="E92" s="57"/>
      <c r="F92" s="57"/>
      <c r="G92" s="57"/>
      <c r="H92" s="57"/>
      <c r="I92" s="57"/>
      <c r="J92" s="5"/>
      <c r="K92" s="5"/>
      <c r="L92" s="5"/>
      <c r="M92" s="5"/>
    </row>
    <row r="93" spans="1:13">
      <c r="A93" s="60"/>
      <c r="B93" s="61"/>
      <c r="C93" s="62"/>
      <c r="D93" s="62"/>
      <c r="E93" s="57"/>
      <c r="F93" s="57"/>
      <c r="G93" s="57"/>
      <c r="H93" s="57"/>
      <c r="I93" s="57"/>
      <c r="J93" s="5"/>
      <c r="K93" s="5"/>
      <c r="L93" s="5"/>
      <c r="M93" s="5"/>
    </row>
    <row r="94" spans="1:13">
      <c r="A94" s="60"/>
      <c r="B94" s="61"/>
      <c r="C94" s="62"/>
      <c r="D94" s="62"/>
      <c r="E94" s="57"/>
      <c r="F94" s="57"/>
      <c r="G94" s="57"/>
      <c r="H94" s="57"/>
      <c r="I94" s="57"/>
      <c r="J94" s="5"/>
      <c r="K94" s="5"/>
      <c r="L94" s="5"/>
      <c r="M94" s="5"/>
    </row>
    <row r="95" spans="1:13">
      <c r="A95" s="60"/>
      <c r="B95" s="63"/>
      <c r="C95" s="64"/>
      <c r="D95" s="65"/>
      <c r="E95" s="57"/>
      <c r="F95" s="57"/>
      <c r="G95" s="57"/>
      <c r="H95" s="57"/>
      <c r="I95" s="57"/>
      <c r="J95" s="5"/>
      <c r="K95" s="5"/>
      <c r="L95" s="5"/>
      <c r="M95" s="5"/>
    </row>
    <row r="96" spans="1:13">
      <c r="A96" s="60"/>
      <c r="B96" s="63"/>
      <c r="C96" s="64"/>
      <c r="D96" s="65"/>
      <c r="E96" s="57"/>
      <c r="F96" s="57"/>
      <c r="G96" s="57"/>
      <c r="H96" s="57"/>
      <c r="I96" s="57"/>
      <c r="J96" s="5"/>
      <c r="K96" s="5"/>
      <c r="L96" s="5"/>
      <c r="M96" s="5"/>
    </row>
    <row r="97" spans="1:13">
      <c r="A97" s="60"/>
      <c r="B97" s="63"/>
      <c r="C97" s="64"/>
      <c r="D97" s="65"/>
      <c r="E97" s="57"/>
      <c r="F97" s="57"/>
      <c r="G97" s="57"/>
      <c r="H97" s="57"/>
      <c r="I97" s="57"/>
      <c r="J97" s="5"/>
      <c r="K97" s="5"/>
      <c r="L97" s="5"/>
      <c r="M97" s="5"/>
    </row>
    <row r="98" spans="1:13">
      <c r="A98" s="60"/>
      <c r="B98" s="63"/>
      <c r="C98" s="64"/>
      <c r="D98" s="65"/>
      <c r="E98" s="57"/>
      <c r="F98" s="57"/>
      <c r="G98" s="57"/>
      <c r="H98" s="57"/>
      <c r="I98" s="57"/>
      <c r="J98" s="5"/>
      <c r="K98" s="5"/>
      <c r="L98" s="5"/>
      <c r="M98" s="5"/>
    </row>
    <row r="99" spans="1:13">
      <c r="A99" s="60"/>
      <c r="B99" s="63"/>
      <c r="C99" s="64"/>
      <c r="D99" s="65"/>
      <c r="E99" s="57"/>
      <c r="F99" s="57"/>
      <c r="G99" s="57"/>
      <c r="H99" s="57"/>
      <c r="I99" s="57"/>
      <c r="J99" s="5"/>
      <c r="K99" s="5"/>
      <c r="L99" s="5"/>
      <c r="M99" s="5"/>
    </row>
    <row r="100" spans="1:13">
      <c r="A100" s="60"/>
      <c r="B100" s="63"/>
      <c r="C100" s="64"/>
      <c r="D100" s="65"/>
      <c r="E100" s="57"/>
      <c r="F100" s="57"/>
      <c r="G100" s="57"/>
      <c r="H100" s="57"/>
      <c r="I100" s="57"/>
      <c r="J100" s="5"/>
      <c r="K100" s="5"/>
      <c r="L100" s="5"/>
      <c r="M100" s="5"/>
    </row>
    <row r="101" spans="1:13">
      <c r="A101" s="60"/>
      <c r="B101" s="63"/>
      <c r="C101" s="64"/>
      <c r="D101" s="65"/>
      <c r="E101" s="57"/>
      <c r="F101" s="57"/>
      <c r="G101" s="57"/>
      <c r="H101" s="57"/>
      <c r="I101" s="57"/>
      <c r="J101" s="5"/>
      <c r="K101" s="5"/>
      <c r="L101" s="5"/>
      <c r="M101" s="5"/>
    </row>
    <row r="102" spans="1:13">
      <c r="A102" s="60"/>
      <c r="B102" s="63"/>
      <c r="C102" s="64"/>
      <c r="D102" s="65"/>
      <c r="E102" s="57"/>
      <c r="F102" s="57"/>
      <c r="G102" s="57"/>
      <c r="H102" s="57"/>
      <c r="I102" s="57"/>
      <c r="J102" s="5"/>
      <c r="K102" s="5"/>
      <c r="L102" s="5"/>
      <c r="M102" s="5"/>
    </row>
    <row r="103" spans="1:13">
      <c r="A103" s="60"/>
      <c r="B103" s="63"/>
      <c r="C103" s="64"/>
      <c r="D103" s="65"/>
      <c r="E103" s="57"/>
      <c r="F103" s="57"/>
      <c r="G103" s="57"/>
      <c r="H103" s="57"/>
      <c r="I103" s="57"/>
      <c r="J103" s="5"/>
      <c r="K103" s="5"/>
      <c r="L103" s="5"/>
      <c r="M103" s="5"/>
    </row>
    <row r="104" spans="1:13">
      <c r="A104" s="60"/>
      <c r="B104" s="63"/>
      <c r="C104" s="64"/>
      <c r="D104" s="65"/>
      <c r="E104" s="57"/>
      <c r="F104" s="57"/>
      <c r="G104" s="57"/>
      <c r="H104" s="57"/>
      <c r="I104" s="57"/>
      <c r="J104" s="5"/>
      <c r="K104" s="5"/>
      <c r="L104" s="5"/>
      <c r="M104" s="5"/>
    </row>
    <row r="105" spans="1:13">
      <c r="A105" s="60"/>
      <c r="B105" s="66"/>
      <c r="C105" s="66"/>
      <c r="D105" s="66"/>
      <c r="E105" s="57"/>
      <c r="F105" s="57"/>
      <c r="G105" s="57"/>
      <c r="H105" s="57"/>
      <c r="I105" s="57"/>
      <c r="J105" s="5"/>
      <c r="K105" s="5"/>
      <c r="L105" s="5"/>
      <c r="M105" s="5"/>
    </row>
    <row r="106" spans="1:13">
      <c r="A106" s="60"/>
      <c r="B106" s="66"/>
      <c r="C106" s="66"/>
      <c r="D106" s="60"/>
      <c r="E106" s="57"/>
      <c r="F106" s="57"/>
      <c r="G106" s="57"/>
      <c r="H106" s="57"/>
      <c r="I106" s="57"/>
      <c r="J106" s="5"/>
      <c r="K106" s="5"/>
      <c r="L106" s="5"/>
      <c r="M106" s="5"/>
    </row>
    <row r="107" spans="1:13">
      <c r="A107" s="60"/>
      <c r="B107" s="67"/>
      <c r="C107" s="60"/>
      <c r="D107" s="60"/>
      <c r="E107" s="57"/>
      <c r="F107" s="57"/>
      <c r="G107" s="57"/>
      <c r="H107" s="57"/>
      <c r="I107" s="57"/>
      <c r="J107" s="5"/>
      <c r="K107" s="5"/>
      <c r="L107" s="5"/>
      <c r="M107" s="5"/>
    </row>
    <row r="108" spans="1:13">
      <c r="A108" s="5"/>
      <c r="B108" s="56"/>
      <c r="C108" s="57"/>
      <c r="D108" s="57"/>
      <c r="E108" s="57"/>
      <c r="F108" s="57"/>
      <c r="G108" s="57"/>
      <c r="H108" s="57"/>
      <c r="I108" s="57"/>
      <c r="J108" s="5"/>
      <c r="K108" s="5"/>
      <c r="L108" s="5"/>
      <c r="M108" s="5"/>
    </row>
    <row r="109" spans="1:13">
      <c r="A109" s="5"/>
      <c r="B109" s="56"/>
      <c r="C109" s="57"/>
      <c r="D109" s="57"/>
      <c r="E109" s="57"/>
      <c r="F109" s="57"/>
      <c r="G109" s="57"/>
      <c r="H109" s="57"/>
      <c r="I109" s="57"/>
      <c r="J109" s="5"/>
      <c r="K109" s="5"/>
      <c r="L109" s="5"/>
      <c r="M109" s="5"/>
    </row>
    <row r="110" spans="1:13">
      <c r="A110" s="5"/>
      <c r="B110" s="56"/>
      <c r="C110" s="57"/>
      <c r="D110" s="57"/>
      <c r="E110" s="57"/>
      <c r="F110" s="57"/>
      <c r="G110" s="57"/>
      <c r="H110" s="57"/>
      <c r="I110" s="57"/>
      <c r="J110" s="5"/>
      <c r="K110" s="5"/>
      <c r="L110" s="5"/>
      <c r="M110" s="5"/>
    </row>
    <row r="111" spans="1:13">
      <c r="A111" s="5"/>
      <c r="B111" s="56"/>
      <c r="C111" s="57"/>
      <c r="D111" s="57"/>
      <c r="E111" s="57"/>
      <c r="F111" s="57"/>
      <c r="G111" s="57"/>
      <c r="H111" s="57"/>
      <c r="I111" s="57"/>
      <c r="J111" s="5"/>
      <c r="K111" s="5"/>
      <c r="L111" s="5"/>
      <c r="M111" s="5"/>
    </row>
    <row r="112" spans="1:13">
      <c r="A112" s="5"/>
      <c r="B112" s="56"/>
      <c r="C112" s="57"/>
      <c r="D112" s="57"/>
      <c r="E112" s="57"/>
      <c r="F112" s="57"/>
      <c r="G112" s="57"/>
      <c r="H112" s="57"/>
      <c r="I112" s="57"/>
      <c r="J112" s="5"/>
      <c r="K112" s="5"/>
      <c r="L112" s="5"/>
      <c r="M112" s="5"/>
    </row>
    <row r="113" spans="1:13">
      <c r="A113" s="5"/>
      <c r="B113" s="8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>
      <c r="A114" s="5"/>
      <c r="B114" s="8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>
      <c r="A115" s="5"/>
      <c r="B115" s="8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>
      <c r="A116" s="5"/>
      <c r="B116" s="8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>
      <c r="A117" s="5"/>
      <c r="B117" s="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>
      <c r="A118" s="5"/>
      <c r="B118" s="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>
      <c r="A119" s="5"/>
      <c r="B119" s="8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>
      <c r="A120" s="5"/>
      <c r="B120" s="8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>
      <c r="A121" s="5"/>
      <c r="B121" s="8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>
      <c r="A122" s="5"/>
      <c r="B122" s="8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>
      <c r="A123" s="5"/>
      <c r="B123" s="8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>
      <c r="A124" s="5"/>
      <c r="B124" s="8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>
      <c r="A125" s="5"/>
      <c r="B125" s="8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>
      <c r="A126" s="5"/>
      <c r="B126" s="8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>
      <c r="A127" s="5"/>
      <c r="B127" s="8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>
      <c r="A128" s="5"/>
      <c r="B128" s="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>
      <c r="A129" s="5"/>
      <c r="B129" s="8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>
      <c r="A130" s="5"/>
      <c r="B130" s="8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>
      <c r="A131" s="5"/>
      <c r="B131" s="8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>
      <c r="A132" s="5"/>
      <c r="B132" s="8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>
      <c r="A133" s="5"/>
      <c r="B133" s="8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>
      <c r="A134" s="5"/>
      <c r="B134" s="8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>
      <c r="A135" s="5"/>
      <c r="B135" s="8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>
      <c r="A136" s="5"/>
      <c r="B136" s="8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>
      <c r="A137" s="5"/>
      <c r="B137" s="8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>
      <c r="A138" s="5"/>
      <c r="B138" s="8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>
      <c r="A139" s="5"/>
      <c r="B139" s="8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>
      <c r="A140" s="5"/>
      <c r="B140" s="8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>
      <c r="A141" s="5"/>
      <c r="B141" s="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>
      <c r="A142" s="5"/>
      <c r="B142" s="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</sheetData>
  <mergeCells count="17">
    <mergeCell ref="B68:B69"/>
    <mergeCell ref="B72:B73"/>
    <mergeCell ref="B74:B76"/>
    <mergeCell ref="B77:B79"/>
    <mergeCell ref="B85:C85"/>
    <mergeCell ref="B21:B27"/>
    <mergeCell ref="B28:B41"/>
    <mergeCell ref="B42:B53"/>
    <mergeCell ref="B54:B62"/>
    <mergeCell ref="B63:B64"/>
    <mergeCell ref="B66:B67"/>
    <mergeCell ref="D5:F5"/>
    <mergeCell ref="G5:I5"/>
    <mergeCell ref="J5:L5"/>
    <mergeCell ref="B7:B13"/>
    <mergeCell ref="B14:B17"/>
    <mergeCell ref="B18:B20"/>
  </mergeCells>
  <pageMargins left="0.7" right="0.7" top="0.75" bottom="0.75" header="0.3" footer="0.3"/>
  <pageSetup paperSize="9" scale="44" orientation="portrait" r:id="rId1"/>
  <rowBreaks count="1" manualBreakCount="1">
    <brk id="87" max="16383" man="1"/>
  </rowBreaks>
  <drawing r:id="rId2"/>
  <webPublishItems count="1">
    <webPublishItem id="10378" divId="Libro2_10378" sourceType="printArea" destinationFile="G:\GPAQ\GPAQ-COMU\Estadístiques internes\LLIBREDA\Lldades 2014\Taules\Apartat 1\1_3_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2014-12-09T10:42:45Z</cp:lastPrinted>
  <dcterms:created xsi:type="dcterms:W3CDTF">2014-12-09T10:36:08Z</dcterms:created>
  <dcterms:modified xsi:type="dcterms:W3CDTF">2014-12-09T11:02:11Z</dcterms:modified>
</cp:coreProperties>
</file>