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7256" windowHeight="5904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6" i="1"/>
  <c r="F96" i="1"/>
  <c r="E96" i="1"/>
  <c r="D96" i="1"/>
  <c r="C96" i="1"/>
</calcChain>
</file>

<file path=xl/sharedStrings.xml><?xml version="1.0" encoding="utf-8"?>
<sst xmlns="http://schemas.openxmlformats.org/spreadsheetml/2006/main" count="236" uniqueCount="99">
  <si>
    <t>DISTRIBUCIÓ DELS ESTUDIANTS MATRICULATS SEGONS PAÍS DE LA SEVA NACIONALITAT</t>
  </si>
  <si>
    <t>Programa de màster</t>
  </si>
  <si>
    <t>Programa de postgrau</t>
  </si>
  <si>
    <t>Curs de Formació contínua</t>
  </si>
  <si>
    <t>TOTAL</t>
  </si>
  <si>
    <t>Alemanya</t>
  </si>
  <si>
    <t>Argentina</t>
  </si>
  <si>
    <t>Bèlgica</t>
  </si>
  <si>
    <t>Bolívia</t>
  </si>
  <si>
    <t>Brasil</t>
  </si>
  <si>
    <t>Canadà</t>
  </si>
  <si>
    <t>Colòmbia</t>
  </si>
  <si>
    <t>Costa Rica</t>
  </si>
  <si>
    <t>Croàcia</t>
  </si>
  <si>
    <t>Cuba</t>
  </si>
  <si>
    <t>Egipte</t>
  </si>
  <si>
    <t>El Salvador</t>
  </si>
  <si>
    <t>Equador</t>
  </si>
  <si>
    <t>Espanya</t>
  </si>
  <si>
    <t>Estats Units d'Amèrica</t>
  </si>
  <si>
    <t>França</t>
  </si>
  <si>
    <t>Grècia</t>
  </si>
  <si>
    <t>Guatemala</t>
  </si>
  <si>
    <t>Hondures</t>
  </si>
  <si>
    <t>Índia</t>
  </si>
  <si>
    <t>Irlanda</t>
  </si>
  <si>
    <t>Itàlia</t>
  </si>
  <si>
    <t>Líban</t>
  </si>
  <si>
    <t>Marroc</t>
  </si>
  <si>
    <t>Mèxic</t>
  </si>
  <si>
    <t>Nicaragua</t>
  </si>
  <si>
    <t>Països Baixos</t>
  </si>
  <si>
    <t>Panamà</t>
  </si>
  <si>
    <t>Paraguai</t>
  </si>
  <si>
    <t>Perú</t>
  </si>
  <si>
    <t>Portugal</t>
  </si>
  <si>
    <t>Puerto Rico</t>
  </si>
  <si>
    <t>Regne Unit</t>
  </si>
  <si>
    <t>República Dominicana</t>
  </si>
  <si>
    <t>Rússia</t>
  </si>
  <si>
    <t>Tunísia</t>
  </si>
  <si>
    <t>Turquia</t>
  </si>
  <si>
    <t>Uruguai</t>
  </si>
  <si>
    <t>Veneçuela</t>
  </si>
  <si>
    <t>Xile</t>
  </si>
  <si>
    <t>Xina</t>
  </si>
  <si>
    <t>Total general</t>
  </si>
  <si>
    <t>Pais</t>
  </si>
  <si>
    <t>Àustria</t>
  </si>
  <si>
    <t>Bangladesh</t>
  </si>
  <si>
    <t>Bulgària</t>
  </si>
  <si>
    <t>Corea del Sud</t>
  </si>
  <si>
    <t>Etiòpia</t>
  </si>
  <si>
    <t>Filipines</t>
  </si>
  <si>
    <t>Hongria</t>
  </si>
  <si>
    <t>Iran</t>
  </si>
  <si>
    <t>Israel</t>
  </si>
  <si>
    <t>Jordània</t>
  </si>
  <si>
    <t>Kenya</t>
  </si>
  <si>
    <t>Nigèria</t>
  </si>
  <si>
    <t>Noruega</t>
  </si>
  <si>
    <t>Pakistan</t>
  </si>
  <si>
    <t>Polònia</t>
  </si>
  <si>
    <t>Romania</t>
  </si>
  <si>
    <t>Síria</t>
  </si>
  <si>
    <t>Suècia</t>
  </si>
  <si>
    <t>Suïssa</t>
  </si>
  <si>
    <t>Taiwan</t>
  </si>
  <si>
    <t>Territoris ocupats palestins</t>
  </si>
  <si>
    <t>Ucraïna</t>
  </si>
  <si>
    <t>Xipre</t>
  </si>
  <si>
    <t>Zimbabwe</t>
  </si>
  <si>
    <t>Albània</t>
  </si>
  <si>
    <t>Algèria</t>
  </si>
  <si>
    <t>Austràlia</t>
  </si>
  <si>
    <t>Azerbaidjan</t>
  </si>
  <si>
    <t>Belize</t>
  </si>
  <si>
    <t>Benín</t>
  </si>
  <si>
    <t>Bielorrússia</t>
  </si>
  <si>
    <t>Eslovàquia</t>
  </si>
  <si>
    <t>Eslovènia</t>
  </si>
  <si>
    <t>Estònia</t>
  </si>
  <si>
    <t>Indonèsia</t>
  </si>
  <si>
    <t>Islàndia</t>
  </si>
  <si>
    <t>Japó</t>
  </si>
  <si>
    <t>Letònia</t>
  </si>
  <si>
    <t>Libèria</t>
  </si>
  <si>
    <t>Malàisia</t>
  </si>
  <si>
    <t>Malta</t>
  </si>
  <si>
    <t>Mauritània</t>
  </si>
  <si>
    <t>República de Sud-Àfrica</t>
  </si>
  <si>
    <t>República Txeca</t>
  </si>
  <si>
    <t>Sudan</t>
  </si>
  <si>
    <t>Tailàndia</t>
  </si>
  <si>
    <t>Uganda</t>
  </si>
  <si>
    <t>Haití</t>
  </si>
  <si>
    <t>Macedònia</t>
  </si>
  <si>
    <t>-</t>
  </si>
  <si>
    <t>Dades a setembre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</si>
</sst>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rgb="FF00336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1"/>
      <color rgb="FF00206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4">
    <xf numFmtId="0" fontId="0" fillId="0" borderId="0"/>
    <xf numFmtId="0" fontId="1" fillId="2" borderId="1">
      <alignment horizontal="left" vertical="center"/>
    </xf>
    <xf numFmtId="0" fontId="2" fillId="3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5" fillId="4" borderId="1">
      <alignment horizontal="center" vertical="center" wrapText="1"/>
    </xf>
    <xf numFmtId="0" fontId="2" fillId="3" borderId="5" applyNumberFormat="0" applyFont="0" applyFill="0" applyAlignment="0" applyProtection="0"/>
    <xf numFmtId="3" fontId="1" fillId="5" borderId="1" applyNumberFormat="0">
      <alignment vertical="center"/>
    </xf>
    <xf numFmtId="3" fontId="1" fillId="7" borderId="1" applyNumberFormat="0">
      <alignment vertical="center"/>
    </xf>
    <xf numFmtId="4" fontId="7" fillId="9" borderId="1" applyNumberFormat="0">
      <alignment vertical="center"/>
    </xf>
    <xf numFmtId="0" fontId="2" fillId="3" borderId="6" applyNumberFormat="0" applyFont="0" applyFill="0" applyAlignment="0" applyProtection="0"/>
    <xf numFmtId="0" fontId="4" fillId="0" borderId="7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0" fontId="2" fillId="3" borderId="10" applyNumberFormat="0" applyFont="0" applyFill="0" applyAlignment="0" applyProtection="0"/>
    <xf numFmtId="0" fontId="4" fillId="0" borderId="11" applyNumberFormat="0" applyFont="0" applyFill="0" applyAlignment="0" applyProtection="0"/>
  </cellStyleXfs>
  <cellXfs count="31">
    <xf numFmtId="0" fontId="0" fillId="0" borderId="0" xfId="0"/>
    <xf numFmtId="0" fontId="0" fillId="0" borderId="0" xfId="0"/>
    <xf numFmtId="0" fontId="6" fillId="10" borderId="8" xfId="4" applyFont="1" applyFill="1" applyBorder="1" applyAlignment="1">
      <alignment vertical="center" wrapText="1"/>
    </xf>
    <xf numFmtId="3" fontId="6" fillId="10" borderId="4" xfId="4" applyNumberFormat="1" applyFont="1" applyFill="1" applyBorder="1" applyAlignment="1">
      <alignment horizontal="center" vertical="center" wrapText="1"/>
    </xf>
    <xf numFmtId="0" fontId="6" fillId="10" borderId="12" xfId="4" applyFont="1" applyFill="1" applyBorder="1" applyAlignment="1">
      <alignment vertical="center" wrapText="1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NumberFormat="1" applyBorder="1" applyAlignment="1"/>
    <xf numFmtId="0" fontId="9" fillId="0" borderId="20" xfId="0" applyFont="1" applyBorder="1"/>
    <xf numFmtId="0" fontId="0" fillId="0" borderId="21" xfId="0" applyBorder="1"/>
    <xf numFmtId="3" fontId="3" fillId="6" borderId="8" xfId="6" applyNumberFormat="1" applyFont="1" applyFill="1" applyBorder="1" applyAlignment="1">
      <alignment horizontal="center" vertical="center"/>
    </xf>
    <xf numFmtId="3" fontId="3" fillId="8" borderId="8" xfId="7" applyNumberFormat="1" applyFont="1" applyFill="1" applyBorder="1" applyAlignment="1">
      <alignment horizontal="center" vertical="center"/>
    </xf>
    <xf numFmtId="3" fontId="3" fillId="6" borderId="4" xfId="6" applyNumberFormat="1" applyFont="1" applyFill="1" applyBorder="1" applyAlignment="1">
      <alignment horizontal="center" vertical="center"/>
    </xf>
    <xf numFmtId="3" fontId="0" fillId="0" borderId="0" xfId="0" applyNumberFormat="1"/>
    <xf numFmtId="3" fontId="8" fillId="0" borderId="0" xfId="0" applyNumberFormat="1" applyFont="1"/>
    <xf numFmtId="3" fontId="0" fillId="0" borderId="15" xfId="0" applyNumberFormat="1" applyBorder="1"/>
    <xf numFmtId="3" fontId="6" fillId="10" borderId="12" xfId="4" applyNumberFormat="1" applyFont="1" applyFill="1" applyBorder="1" applyAlignment="1">
      <alignment horizontal="center" vertical="center" wrapText="1"/>
    </xf>
    <xf numFmtId="3" fontId="6" fillId="10" borderId="13" xfId="4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3" fontId="0" fillId="0" borderId="20" xfId="0" applyNumberFormat="1" applyBorder="1"/>
    <xf numFmtId="3" fontId="3" fillId="8" borderId="4" xfId="7" applyNumberFormat="1" applyFont="1" applyFill="1" applyBorder="1" applyAlignment="1">
      <alignment horizontal="center" vertical="center"/>
    </xf>
    <xf numFmtId="3" fontId="3" fillId="6" borderId="8" xfId="6" applyNumberFormat="1" applyFont="1" applyFill="1" applyBorder="1" applyAlignment="1">
      <alignment horizontal="left"/>
    </xf>
    <xf numFmtId="3" fontId="3" fillId="8" borderId="8" xfId="7" applyNumberFormat="1" applyFont="1" applyFill="1" applyBorder="1" applyAlignment="1">
      <alignment horizontal="left"/>
    </xf>
    <xf numFmtId="3" fontId="3" fillId="6" borderId="4" xfId="6" applyNumberFormat="1" applyFont="1" applyFill="1" applyBorder="1" applyAlignment="1">
      <alignment horizontal="left"/>
    </xf>
    <xf numFmtId="3" fontId="3" fillId="8" borderId="4" xfId="7" applyNumberFormat="1" applyFont="1" applyFill="1" applyBorder="1" applyAlignment="1">
      <alignment horizontal="left"/>
    </xf>
    <xf numFmtId="0" fontId="10" fillId="0" borderId="0" xfId="0" applyFont="1"/>
  </cellXfs>
  <cellStyles count="14">
    <cellStyle name="BordeEsqDI" xfId="10"/>
    <cellStyle name="BordeEsqDS" xfId="3"/>
    <cellStyle name="BordeEsqII" xfId="13"/>
    <cellStyle name="BordeEsqIS" xfId="11"/>
    <cellStyle name="BordeTablaDer" xfId="5"/>
    <cellStyle name="BordeTablaInf" xfId="9"/>
    <cellStyle name="BordeTablaIzq" xfId="12"/>
    <cellStyle name="BordeTablaSup" xfId="2"/>
    <cellStyle name="fColor1" xfId="6"/>
    <cellStyle name="fColor2" xfId="7"/>
    <cellStyle name="fSubTitulo" xfId="1"/>
    <cellStyle name="fTitulo" xfId="4"/>
    <cellStyle name="fTotal3" xf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tabSelected="1" workbookViewId="0">
      <selection activeCell="H15" sqref="H15"/>
    </sheetView>
  </sheetViews>
  <sheetFormatPr defaultColWidth="11.5546875" defaultRowHeight="14.4" x14ac:dyDescent="0.3"/>
  <cols>
    <col min="1" max="1" width="0.77734375" customWidth="1"/>
    <col min="2" max="2" width="20.109375" bestFit="1" customWidth="1"/>
    <col min="3" max="3" width="25.6640625" style="18" customWidth="1"/>
    <col min="4" max="4" width="26.44140625" style="18" customWidth="1"/>
    <col min="5" max="5" width="30.5546875" style="18" customWidth="1"/>
    <col min="6" max="6" width="15.44140625" style="18" customWidth="1"/>
    <col min="7" max="7" width="0.77734375" customWidth="1"/>
  </cols>
  <sheetData>
    <row r="1" spans="1:8" x14ac:dyDescent="0.3">
      <c r="A1" s="5"/>
      <c r="B1" s="1"/>
      <c r="G1" s="5"/>
    </row>
    <row r="2" spans="1:8" x14ac:dyDescent="0.3">
      <c r="A2" s="5"/>
      <c r="B2" s="30" t="s">
        <v>0</v>
      </c>
      <c r="C2" s="19"/>
      <c r="D2" s="19"/>
      <c r="E2" s="19"/>
      <c r="G2" s="5"/>
      <c r="H2" s="1"/>
    </row>
    <row r="3" spans="1:8" x14ac:dyDescent="0.3">
      <c r="A3" s="5"/>
      <c r="B3" s="1"/>
      <c r="G3" s="5"/>
      <c r="H3" s="1"/>
    </row>
    <row r="4" spans="1:8" ht="4.95" customHeight="1" x14ac:dyDescent="0.3">
      <c r="A4" s="6"/>
      <c r="B4" s="7"/>
      <c r="C4" s="20"/>
      <c r="D4" s="20"/>
      <c r="E4" s="20"/>
      <c r="F4" s="20"/>
      <c r="G4" s="8"/>
      <c r="H4" s="1"/>
    </row>
    <row r="5" spans="1:8" x14ac:dyDescent="0.3">
      <c r="A5" s="9"/>
      <c r="B5" s="4" t="s">
        <v>47</v>
      </c>
      <c r="C5" s="21" t="s">
        <v>1</v>
      </c>
      <c r="D5" s="21" t="s">
        <v>2</v>
      </c>
      <c r="E5" s="22" t="s">
        <v>3</v>
      </c>
      <c r="F5" s="22" t="s">
        <v>4</v>
      </c>
      <c r="G5" s="10"/>
    </row>
    <row r="6" spans="1:8" x14ac:dyDescent="0.3">
      <c r="A6" s="9"/>
      <c r="B6" s="26" t="s">
        <v>72</v>
      </c>
      <c r="C6" s="15">
        <v>4</v>
      </c>
      <c r="D6" s="15" t="s">
        <v>97</v>
      </c>
      <c r="E6" s="15" t="s">
        <v>97</v>
      </c>
      <c r="F6" s="15">
        <f>SUM(C6:E6)</f>
        <v>4</v>
      </c>
      <c r="G6" s="12">
        <v>14</v>
      </c>
    </row>
    <row r="7" spans="1:8" x14ac:dyDescent="0.3">
      <c r="A7" s="9"/>
      <c r="B7" s="27" t="s">
        <v>5</v>
      </c>
      <c r="C7" s="16">
        <v>24</v>
      </c>
      <c r="D7" s="16">
        <v>5</v>
      </c>
      <c r="E7" s="16" t="s">
        <v>97</v>
      </c>
      <c r="F7" s="16">
        <f t="shared" ref="F7:F70" si="0">SUM(C7:E7)</f>
        <v>29</v>
      </c>
      <c r="G7" s="12">
        <v>2</v>
      </c>
    </row>
    <row r="8" spans="1:8" x14ac:dyDescent="0.3">
      <c r="A8" s="9"/>
      <c r="B8" s="26" t="s">
        <v>73</v>
      </c>
      <c r="C8" s="15">
        <v>2</v>
      </c>
      <c r="D8" s="15">
        <v>1</v>
      </c>
      <c r="E8" s="15" t="s">
        <v>97</v>
      </c>
      <c r="F8" s="15">
        <f t="shared" si="0"/>
        <v>3</v>
      </c>
      <c r="G8" s="12">
        <v>2</v>
      </c>
    </row>
    <row r="9" spans="1:8" x14ac:dyDescent="0.3">
      <c r="A9" s="9"/>
      <c r="B9" s="27" t="s">
        <v>6</v>
      </c>
      <c r="C9" s="16">
        <v>110</v>
      </c>
      <c r="D9" s="16">
        <v>9</v>
      </c>
      <c r="E9" s="16" t="s">
        <v>97</v>
      </c>
      <c r="F9" s="16">
        <f t="shared" si="0"/>
        <v>119</v>
      </c>
      <c r="G9" s="12">
        <v>51</v>
      </c>
    </row>
    <row r="10" spans="1:8" x14ac:dyDescent="0.3">
      <c r="A10" s="9"/>
      <c r="B10" s="26" t="s">
        <v>74</v>
      </c>
      <c r="C10" s="15">
        <v>1</v>
      </c>
      <c r="D10" s="15" t="s">
        <v>97</v>
      </c>
      <c r="E10" s="15" t="s">
        <v>97</v>
      </c>
      <c r="F10" s="15">
        <f t="shared" si="0"/>
        <v>1</v>
      </c>
      <c r="G10" s="12">
        <v>2</v>
      </c>
    </row>
    <row r="11" spans="1:8" x14ac:dyDescent="0.3">
      <c r="A11" s="9"/>
      <c r="B11" s="27" t="s">
        <v>48</v>
      </c>
      <c r="C11" s="16">
        <v>4</v>
      </c>
      <c r="D11" s="16" t="s">
        <v>97</v>
      </c>
      <c r="E11" s="16" t="s">
        <v>97</v>
      </c>
      <c r="F11" s="16">
        <f t="shared" si="0"/>
        <v>4</v>
      </c>
      <c r="G11" s="12">
        <v>1</v>
      </c>
    </row>
    <row r="12" spans="1:8" x14ac:dyDescent="0.3">
      <c r="A12" s="9"/>
      <c r="B12" s="26" t="s">
        <v>75</v>
      </c>
      <c r="C12" s="15">
        <v>1</v>
      </c>
      <c r="D12" s="15" t="s">
        <v>97</v>
      </c>
      <c r="E12" s="15" t="s">
        <v>97</v>
      </c>
      <c r="F12" s="15">
        <f t="shared" si="0"/>
        <v>1</v>
      </c>
      <c r="G12" s="12">
        <v>1</v>
      </c>
    </row>
    <row r="13" spans="1:8" x14ac:dyDescent="0.3">
      <c r="A13" s="9"/>
      <c r="B13" s="27" t="s">
        <v>49</v>
      </c>
      <c r="C13" s="16">
        <v>3</v>
      </c>
      <c r="D13" s="16" t="s">
        <v>97</v>
      </c>
      <c r="E13" s="16" t="s">
        <v>97</v>
      </c>
      <c r="F13" s="16">
        <f t="shared" si="0"/>
        <v>3</v>
      </c>
      <c r="G13" s="12">
        <v>2</v>
      </c>
    </row>
    <row r="14" spans="1:8" x14ac:dyDescent="0.3">
      <c r="A14" s="9"/>
      <c r="B14" s="26" t="s">
        <v>7</v>
      </c>
      <c r="C14" s="15">
        <v>8</v>
      </c>
      <c r="D14" s="15" t="s">
        <v>97</v>
      </c>
      <c r="E14" s="15" t="s">
        <v>97</v>
      </c>
      <c r="F14" s="15">
        <f t="shared" si="0"/>
        <v>8</v>
      </c>
      <c r="G14" s="12">
        <v>24</v>
      </c>
    </row>
    <row r="15" spans="1:8" x14ac:dyDescent="0.3">
      <c r="A15" s="9"/>
      <c r="B15" s="27" t="s">
        <v>76</v>
      </c>
      <c r="C15" s="16">
        <v>1</v>
      </c>
      <c r="D15" s="16" t="s">
        <v>97</v>
      </c>
      <c r="E15" s="16" t="s">
        <v>97</v>
      </c>
      <c r="F15" s="16">
        <f t="shared" si="0"/>
        <v>1</v>
      </c>
      <c r="G15" s="12">
        <v>19</v>
      </c>
    </row>
    <row r="16" spans="1:8" x14ac:dyDescent="0.3">
      <c r="A16" s="9"/>
      <c r="B16" s="26" t="s">
        <v>77</v>
      </c>
      <c r="C16" s="15" t="s">
        <v>97</v>
      </c>
      <c r="D16" s="15">
        <v>1</v>
      </c>
      <c r="E16" s="15" t="s">
        <v>97</v>
      </c>
      <c r="F16" s="15">
        <f t="shared" si="0"/>
        <v>1</v>
      </c>
      <c r="G16" s="12">
        <v>1</v>
      </c>
    </row>
    <row r="17" spans="1:7" x14ac:dyDescent="0.3">
      <c r="A17" s="9"/>
      <c r="B17" s="27" t="s">
        <v>78</v>
      </c>
      <c r="C17" s="16">
        <v>1</v>
      </c>
      <c r="D17" s="16" t="s">
        <v>97</v>
      </c>
      <c r="E17" s="16" t="s">
        <v>97</v>
      </c>
      <c r="F17" s="16">
        <f t="shared" si="0"/>
        <v>1</v>
      </c>
      <c r="G17" s="12">
        <v>5</v>
      </c>
    </row>
    <row r="18" spans="1:7" x14ac:dyDescent="0.3">
      <c r="A18" s="9"/>
      <c r="B18" s="26" t="s">
        <v>8</v>
      </c>
      <c r="C18" s="15">
        <v>33</v>
      </c>
      <c r="D18" s="15">
        <v>3</v>
      </c>
      <c r="E18" s="15" t="s">
        <v>97</v>
      </c>
      <c r="F18" s="15">
        <f t="shared" si="0"/>
        <v>36</v>
      </c>
      <c r="G18" s="12">
        <v>105</v>
      </c>
    </row>
    <row r="19" spans="1:7" x14ac:dyDescent="0.3">
      <c r="A19" s="9"/>
      <c r="B19" s="27" t="s">
        <v>9</v>
      </c>
      <c r="C19" s="16">
        <v>24</v>
      </c>
      <c r="D19" s="16">
        <v>2</v>
      </c>
      <c r="E19" s="16" t="s">
        <v>97</v>
      </c>
      <c r="F19" s="16">
        <f t="shared" si="0"/>
        <v>26</v>
      </c>
      <c r="G19" s="12">
        <v>1</v>
      </c>
    </row>
    <row r="20" spans="1:7" x14ac:dyDescent="0.3">
      <c r="A20" s="9"/>
      <c r="B20" s="26" t="s">
        <v>50</v>
      </c>
      <c r="C20" s="15">
        <v>3</v>
      </c>
      <c r="D20" s="15" t="s">
        <v>97</v>
      </c>
      <c r="E20" s="15" t="s">
        <v>97</v>
      </c>
      <c r="F20" s="15">
        <f t="shared" si="0"/>
        <v>3</v>
      </c>
      <c r="G20" s="12">
        <v>24</v>
      </c>
    </row>
    <row r="21" spans="1:7" x14ac:dyDescent="0.3">
      <c r="A21" s="9"/>
      <c r="B21" s="27" t="s">
        <v>10</v>
      </c>
      <c r="C21" s="16">
        <v>6</v>
      </c>
      <c r="D21" s="16" t="s">
        <v>97</v>
      </c>
      <c r="E21" s="16" t="s">
        <v>97</v>
      </c>
      <c r="F21" s="16">
        <f t="shared" si="0"/>
        <v>6</v>
      </c>
      <c r="G21" s="12">
        <v>3</v>
      </c>
    </row>
    <row r="22" spans="1:7" x14ac:dyDescent="0.3">
      <c r="A22" s="9"/>
      <c r="B22" s="26" t="s">
        <v>11</v>
      </c>
      <c r="C22" s="15">
        <v>266</v>
      </c>
      <c r="D22" s="15">
        <v>9</v>
      </c>
      <c r="E22" s="15" t="s">
        <v>97</v>
      </c>
      <c r="F22" s="15">
        <f t="shared" si="0"/>
        <v>275</v>
      </c>
      <c r="G22" s="12">
        <v>2</v>
      </c>
    </row>
    <row r="23" spans="1:7" x14ac:dyDescent="0.3">
      <c r="A23" s="9"/>
      <c r="B23" s="27" t="s">
        <v>51</v>
      </c>
      <c r="C23" s="16">
        <v>2</v>
      </c>
      <c r="D23" s="16" t="s">
        <v>97</v>
      </c>
      <c r="E23" s="16" t="s">
        <v>97</v>
      </c>
      <c r="F23" s="16">
        <f t="shared" si="0"/>
        <v>2</v>
      </c>
      <c r="G23" s="12">
        <v>5</v>
      </c>
    </row>
    <row r="24" spans="1:7" x14ac:dyDescent="0.3">
      <c r="A24" s="9"/>
      <c r="B24" s="26" t="s">
        <v>12</v>
      </c>
      <c r="C24" s="15">
        <v>59</v>
      </c>
      <c r="D24" s="15" t="s">
        <v>97</v>
      </c>
      <c r="E24" s="15">
        <v>1</v>
      </c>
      <c r="F24" s="15">
        <f t="shared" si="0"/>
        <v>60</v>
      </c>
      <c r="G24" s="12">
        <v>8</v>
      </c>
    </row>
    <row r="25" spans="1:7" x14ac:dyDescent="0.3">
      <c r="A25" s="9"/>
      <c r="B25" s="27" t="s">
        <v>13</v>
      </c>
      <c r="C25" s="16">
        <v>5</v>
      </c>
      <c r="D25" s="16" t="s">
        <v>97</v>
      </c>
      <c r="E25" s="16" t="s">
        <v>97</v>
      </c>
      <c r="F25" s="16">
        <f t="shared" si="0"/>
        <v>5</v>
      </c>
      <c r="G25" s="12">
        <v>48</v>
      </c>
    </row>
    <row r="26" spans="1:7" x14ac:dyDescent="0.3">
      <c r="A26" s="9"/>
      <c r="B26" s="26" t="s">
        <v>14</v>
      </c>
      <c r="C26" s="15">
        <v>5</v>
      </c>
      <c r="D26" s="15">
        <v>1</v>
      </c>
      <c r="E26" s="15" t="s">
        <v>97</v>
      </c>
      <c r="F26" s="15">
        <f t="shared" si="0"/>
        <v>6</v>
      </c>
      <c r="G26" s="12">
        <v>1721</v>
      </c>
    </row>
    <row r="27" spans="1:7" x14ac:dyDescent="0.3">
      <c r="A27" s="9"/>
      <c r="B27" s="27" t="s">
        <v>15</v>
      </c>
      <c r="C27" s="16">
        <v>3</v>
      </c>
      <c r="D27" s="16">
        <v>1</v>
      </c>
      <c r="E27" s="16" t="s">
        <v>97</v>
      </c>
      <c r="F27" s="16">
        <f t="shared" si="0"/>
        <v>4</v>
      </c>
      <c r="G27" s="12">
        <v>21</v>
      </c>
    </row>
    <row r="28" spans="1:7" x14ac:dyDescent="0.3">
      <c r="A28" s="9"/>
      <c r="B28" s="26" t="s">
        <v>16</v>
      </c>
      <c r="C28" s="15">
        <v>39</v>
      </c>
      <c r="D28" s="15">
        <v>2</v>
      </c>
      <c r="E28" s="15" t="s">
        <v>97</v>
      </c>
      <c r="F28" s="15">
        <f t="shared" si="0"/>
        <v>41</v>
      </c>
      <c r="G28" s="12">
        <v>1</v>
      </c>
    </row>
    <row r="29" spans="1:7" x14ac:dyDescent="0.3">
      <c r="A29" s="9"/>
      <c r="B29" s="27" t="s">
        <v>17</v>
      </c>
      <c r="C29" s="16">
        <v>130</v>
      </c>
      <c r="D29" s="16">
        <v>2</v>
      </c>
      <c r="E29" s="16" t="s">
        <v>97</v>
      </c>
      <c r="F29" s="16">
        <f t="shared" si="0"/>
        <v>132</v>
      </c>
      <c r="G29" s="12">
        <v>1</v>
      </c>
    </row>
    <row r="30" spans="1:7" x14ac:dyDescent="0.3">
      <c r="A30" s="9"/>
      <c r="B30" s="26" t="s">
        <v>79</v>
      </c>
      <c r="C30" s="15">
        <v>3</v>
      </c>
      <c r="D30" s="15">
        <v>1</v>
      </c>
      <c r="E30" s="15" t="s">
        <v>97</v>
      </c>
      <c r="F30" s="15">
        <f t="shared" si="0"/>
        <v>4</v>
      </c>
      <c r="G30" s="12">
        <v>1</v>
      </c>
    </row>
    <row r="31" spans="1:7" x14ac:dyDescent="0.3">
      <c r="A31" s="9"/>
      <c r="B31" s="27" t="s">
        <v>80</v>
      </c>
      <c r="C31" s="16">
        <v>2</v>
      </c>
      <c r="D31" s="16" t="s">
        <v>97</v>
      </c>
      <c r="E31" s="16" t="s">
        <v>97</v>
      </c>
      <c r="F31" s="16">
        <f t="shared" si="0"/>
        <v>2</v>
      </c>
      <c r="G31" s="12">
        <v>85</v>
      </c>
    </row>
    <row r="32" spans="1:7" x14ac:dyDescent="0.3">
      <c r="A32" s="9"/>
      <c r="B32" s="26" t="s">
        <v>18</v>
      </c>
      <c r="C32" s="15">
        <v>1302</v>
      </c>
      <c r="D32" s="15">
        <v>331</v>
      </c>
      <c r="E32" s="15">
        <v>46</v>
      </c>
      <c r="F32" s="15">
        <f t="shared" si="0"/>
        <v>1679</v>
      </c>
      <c r="G32" s="12">
        <v>1</v>
      </c>
    </row>
    <row r="33" spans="1:7" x14ac:dyDescent="0.3">
      <c r="A33" s="9"/>
      <c r="B33" s="27" t="s">
        <v>19</v>
      </c>
      <c r="C33" s="16">
        <v>34</v>
      </c>
      <c r="D33" s="16">
        <v>3</v>
      </c>
      <c r="E33" s="16" t="s">
        <v>97</v>
      </c>
      <c r="F33" s="16">
        <f t="shared" si="0"/>
        <v>37</v>
      </c>
      <c r="G33" s="12">
        <v>8</v>
      </c>
    </row>
    <row r="34" spans="1:7" x14ac:dyDescent="0.3">
      <c r="A34" s="9"/>
      <c r="B34" s="26" t="s">
        <v>81</v>
      </c>
      <c r="C34" s="15">
        <v>1</v>
      </c>
      <c r="D34" s="15">
        <v>1</v>
      </c>
      <c r="E34" s="15" t="s">
        <v>97</v>
      </c>
      <c r="F34" s="15">
        <f t="shared" si="0"/>
        <v>2</v>
      </c>
      <c r="G34" s="12">
        <v>14</v>
      </c>
    </row>
    <row r="35" spans="1:7" x14ac:dyDescent="0.3">
      <c r="A35" s="9"/>
      <c r="B35" s="27" t="s">
        <v>52</v>
      </c>
      <c r="C35" s="16" t="s">
        <v>97</v>
      </c>
      <c r="D35" s="16">
        <v>1</v>
      </c>
      <c r="E35" s="16" t="s">
        <v>97</v>
      </c>
      <c r="F35" s="16">
        <f t="shared" si="0"/>
        <v>1</v>
      </c>
      <c r="G35" s="12">
        <v>9</v>
      </c>
    </row>
    <row r="36" spans="1:7" x14ac:dyDescent="0.3">
      <c r="A36" s="9"/>
      <c r="B36" s="26" t="s">
        <v>53</v>
      </c>
      <c r="C36" s="15">
        <v>1</v>
      </c>
      <c r="D36" s="15" t="s">
        <v>97</v>
      </c>
      <c r="E36" s="15" t="s">
        <v>97</v>
      </c>
      <c r="F36" s="15">
        <f t="shared" si="0"/>
        <v>1</v>
      </c>
      <c r="G36" s="12">
        <v>1</v>
      </c>
    </row>
    <row r="37" spans="1:7" x14ac:dyDescent="0.3">
      <c r="A37" s="9"/>
      <c r="B37" s="27" t="s">
        <v>20</v>
      </c>
      <c r="C37" s="16">
        <v>33</v>
      </c>
      <c r="D37" s="16">
        <v>58</v>
      </c>
      <c r="E37" s="16" t="s">
        <v>97</v>
      </c>
      <c r="F37" s="16">
        <f t="shared" si="0"/>
        <v>91</v>
      </c>
      <c r="G37" s="12">
        <v>20</v>
      </c>
    </row>
    <row r="38" spans="1:7" x14ac:dyDescent="0.3">
      <c r="A38" s="9"/>
      <c r="B38" s="26" t="s">
        <v>21</v>
      </c>
      <c r="C38" s="15">
        <v>10</v>
      </c>
      <c r="D38" s="15">
        <v>1</v>
      </c>
      <c r="E38" s="15" t="s">
        <v>97</v>
      </c>
      <c r="F38" s="15">
        <f t="shared" si="0"/>
        <v>11</v>
      </c>
      <c r="G38" s="12">
        <v>2</v>
      </c>
    </row>
    <row r="39" spans="1:7" x14ac:dyDescent="0.3">
      <c r="A39" s="9"/>
      <c r="B39" s="27" t="s">
        <v>22</v>
      </c>
      <c r="C39" s="16">
        <v>28</v>
      </c>
      <c r="D39" s="16" t="s">
        <v>97</v>
      </c>
      <c r="E39" s="16" t="s">
        <v>97</v>
      </c>
      <c r="F39" s="16">
        <f t="shared" si="0"/>
        <v>28</v>
      </c>
      <c r="G39" s="12">
        <v>1</v>
      </c>
    </row>
    <row r="40" spans="1:7" x14ac:dyDescent="0.3">
      <c r="A40" s="9"/>
      <c r="B40" s="26" t="s">
        <v>95</v>
      </c>
      <c r="C40" s="15">
        <v>1</v>
      </c>
      <c r="D40" s="15" t="s">
        <v>97</v>
      </c>
      <c r="E40" s="15" t="s">
        <v>97</v>
      </c>
      <c r="F40" s="15">
        <f t="shared" si="0"/>
        <v>1</v>
      </c>
      <c r="G40" s="12">
        <v>1</v>
      </c>
    </row>
    <row r="41" spans="1:7" x14ac:dyDescent="0.3">
      <c r="A41" s="9"/>
      <c r="B41" s="27" t="s">
        <v>23</v>
      </c>
      <c r="C41" s="16">
        <v>9</v>
      </c>
      <c r="D41" s="16">
        <v>1</v>
      </c>
      <c r="E41" s="16" t="s">
        <v>97</v>
      </c>
      <c r="F41" s="16">
        <f t="shared" si="0"/>
        <v>10</v>
      </c>
      <c r="G41" s="12">
        <v>2</v>
      </c>
    </row>
    <row r="42" spans="1:7" x14ac:dyDescent="0.3">
      <c r="A42" s="9"/>
      <c r="B42" s="26" t="s">
        <v>54</v>
      </c>
      <c r="C42" s="15">
        <v>3</v>
      </c>
      <c r="D42" s="15" t="s">
        <v>97</v>
      </c>
      <c r="E42" s="15" t="s">
        <v>97</v>
      </c>
      <c r="F42" s="15">
        <f t="shared" si="0"/>
        <v>3</v>
      </c>
      <c r="G42" s="12">
        <v>75</v>
      </c>
    </row>
    <row r="43" spans="1:7" x14ac:dyDescent="0.3">
      <c r="A43" s="9"/>
      <c r="B43" s="27" t="s">
        <v>24</v>
      </c>
      <c r="C43" s="16">
        <v>51</v>
      </c>
      <c r="D43" s="16">
        <v>5</v>
      </c>
      <c r="E43" s="16" t="s">
        <v>97</v>
      </c>
      <c r="F43" s="16">
        <f t="shared" si="0"/>
        <v>56</v>
      </c>
      <c r="G43" s="12">
        <v>1</v>
      </c>
    </row>
    <row r="44" spans="1:7" x14ac:dyDescent="0.3">
      <c r="A44" s="9"/>
      <c r="B44" s="26" t="s">
        <v>82</v>
      </c>
      <c r="C44" s="15">
        <v>1</v>
      </c>
      <c r="D44" s="15" t="s">
        <v>97</v>
      </c>
      <c r="E44" s="15" t="s">
        <v>97</v>
      </c>
      <c r="F44" s="15">
        <f t="shared" si="0"/>
        <v>1</v>
      </c>
      <c r="G44" s="12">
        <v>1</v>
      </c>
    </row>
    <row r="45" spans="1:7" x14ac:dyDescent="0.3">
      <c r="A45" s="9"/>
      <c r="B45" s="27" t="s">
        <v>55</v>
      </c>
      <c r="C45" s="16">
        <v>3</v>
      </c>
      <c r="D45" s="16">
        <v>2</v>
      </c>
      <c r="E45" s="16" t="s">
        <v>97</v>
      </c>
      <c r="F45" s="16">
        <f t="shared" si="0"/>
        <v>5</v>
      </c>
      <c r="G45" s="12">
        <v>2</v>
      </c>
    </row>
    <row r="46" spans="1:7" x14ac:dyDescent="0.3">
      <c r="A46" s="9"/>
      <c r="B46" s="26" t="s">
        <v>25</v>
      </c>
      <c r="C46" s="15">
        <v>6</v>
      </c>
      <c r="D46" s="15">
        <v>1</v>
      </c>
      <c r="E46" s="15" t="s">
        <v>97</v>
      </c>
      <c r="F46" s="15">
        <f t="shared" si="0"/>
        <v>7</v>
      </c>
      <c r="G46" s="12">
        <v>15</v>
      </c>
    </row>
    <row r="47" spans="1:7" x14ac:dyDescent="0.3">
      <c r="A47" s="9"/>
      <c r="B47" s="27" t="s">
        <v>83</v>
      </c>
      <c r="C47" s="16">
        <v>1</v>
      </c>
      <c r="D47" s="16" t="s">
        <v>97</v>
      </c>
      <c r="E47" s="16" t="s">
        <v>97</v>
      </c>
      <c r="F47" s="16">
        <f t="shared" si="0"/>
        <v>1</v>
      </c>
      <c r="G47" s="12">
        <v>1</v>
      </c>
    </row>
    <row r="48" spans="1:7" x14ac:dyDescent="0.3">
      <c r="A48" s="9"/>
      <c r="B48" s="26" t="s">
        <v>56</v>
      </c>
      <c r="C48" s="15">
        <v>1</v>
      </c>
      <c r="D48" s="15" t="s">
        <v>97</v>
      </c>
      <c r="E48" s="15" t="s">
        <v>97</v>
      </c>
      <c r="F48" s="15">
        <f t="shared" si="0"/>
        <v>1</v>
      </c>
      <c r="G48" s="12">
        <v>13</v>
      </c>
    </row>
    <row r="49" spans="1:7" x14ac:dyDescent="0.3">
      <c r="A49" s="9"/>
      <c r="B49" s="27" t="s">
        <v>26</v>
      </c>
      <c r="C49" s="16">
        <v>85</v>
      </c>
      <c r="D49" s="16">
        <v>13</v>
      </c>
      <c r="E49" s="16" t="s">
        <v>97</v>
      </c>
      <c r="F49" s="16">
        <f t="shared" si="0"/>
        <v>98</v>
      </c>
      <c r="G49" s="12">
        <v>99</v>
      </c>
    </row>
    <row r="50" spans="1:7" x14ac:dyDescent="0.3">
      <c r="A50" s="9"/>
      <c r="B50" s="26" t="s">
        <v>84</v>
      </c>
      <c r="C50" s="15">
        <v>2</v>
      </c>
      <c r="D50" s="15" t="s">
        <v>97</v>
      </c>
      <c r="E50" s="15" t="s">
        <v>97</v>
      </c>
      <c r="F50" s="15">
        <f t="shared" si="0"/>
        <v>2</v>
      </c>
      <c r="G50" s="12">
        <v>1</v>
      </c>
    </row>
    <row r="51" spans="1:7" x14ac:dyDescent="0.3">
      <c r="A51" s="9"/>
      <c r="B51" s="27" t="s">
        <v>57</v>
      </c>
      <c r="C51" s="16">
        <v>4</v>
      </c>
      <c r="D51" s="16" t="s">
        <v>97</v>
      </c>
      <c r="E51" s="16" t="s">
        <v>97</v>
      </c>
      <c r="F51" s="16">
        <f t="shared" si="0"/>
        <v>4</v>
      </c>
      <c r="G51" s="12">
        <v>5</v>
      </c>
    </row>
    <row r="52" spans="1:7" x14ac:dyDescent="0.3">
      <c r="A52" s="9"/>
      <c r="B52" s="26" t="s">
        <v>58</v>
      </c>
      <c r="C52" s="15">
        <v>2</v>
      </c>
      <c r="D52" s="15">
        <v>1</v>
      </c>
      <c r="E52" s="15" t="s">
        <v>97</v>
      </c>
      <c r="F52" s="15">
        <f t="shared" si="0"/>
        <v>3</v>
      </c>
      <c r="G52" s="12">
        <v>3</v>
      </c>
    </row>
    <row r="53" spans="1:7" x14ac:dyDescent="0.3">
      <c r="A53" s="9"/>
      <c r="B53" s="27" t="s">
        <v>85</v>
      </c>
      <c r="C53" s="16" t="s">
        <v>97</v>
      </c>
      <c r="D53" s="16">
        <v>5</v>
      </c>
      <c r="E53" s="16" t="s">
        <v>97</v>
      </c>
      <c r="F53" s="16">
        <f t="shared" si="0"/>
        <v>5</v>
      </c>
      <c r="G53" s="12">
        <v>2</v>
      </c>
    </row>
    <row r="54" spans="1:7" x14ac:dyDescent="0.3">
      <c r="A54" s="9"/>
      <c r="B54" s="26" t="s">
        <v>27</v>
      </c>
      <c r="C54" s="15">
        <v>28</v>
      </c>
      <c r="D54" s="15" t="s">
        <v>97</v>
      </c>
      <c r="E54" s="15" t="s">
        <v>97</v>
      </c>
      <c r="F54" s="15">
        <f t="shared" si="0"/>
        <v>28</v>
      </c>
      <c r="G54" s="12">
        <v>1</v>
      </c>
    </row>
    <row r="55" spans="1:7" x14ac:dyDescent="0.3">
      <c r="A55" s="9"/>
      <c r="B55" s="27" t="s">
        <v>86</v>
      </c>
      <c r="C55" s="16">
        <v>1</v>
      </c>
      <c r="D55" s="16" t="s">
        <v>97</v>
      </c>
      <c r="E55" s="16" t="s">
        <v>97</v>
      </c>
      <c r="F55" s="16">
        <f t="shared" si="0"/>
        <v>1</v>
      </c>
      <c r="G55" s="12">
        <v>1</v>
      </c>
    </row>
    <row r="56" spans="1:7" x14ac:dyDescent="0.3">
      <c r="A56" s="9"/>
      <c r="B56" s="26" t="s">
        <v>96</v>
      </c>
      <c r="C56" s="15" t="s">
        <v>97</v>
      </c>
      <c r="D56" s="15">
        <v>1</v>
      </c>
      <c r="E56" s="15" t="s">
        <v>97</v>
      </c>
      <c r="F56" s="15">
        <f t="shared" si="0"/>
        <v>1</v>
      </c>
      <c r="G56" s="12">
        <v>1</v>
      </c>
    </row>
    <row r="57" spans="1:7" x14ac:dyDescent="0.3">
      <c r="A57" s="9"/>
      <c r="B57" s="27" t="s">
        <v>87</v>
      </c>
      <c r="C57" s="16">
        <v>1</v>
      </c>
      <c r="D57" s="16" t="s">
        <v>97</v>
      </c>
      <c r="E57" s="16" t="s">
        <v>97</v>
      </c>
      <c r="F57" s="16">
        <f t="shared" si="0"/>
        <v>1</v>
      </c>
      <c r="G57" s="12">
        <v>19</v>
      </c>
    </row>
    <row r="58" spans="1:7" s="1" customFormat="1" x14ac:dyDescent="0.3">
      <c r="A58" s="9"/>
      <c r="B58" s="26" t="s">
        <v>88</v>
      </c>
      <c r="C58" s="15">
        <v>1</v>
      </c>
      <c r="D58" s="15" t="s">
        <v>97</v>
      </c>
      <c r="E58" s="15" t="s">
        <v>97</v>
      </c>
      <c r="F58" s="15">
        <f t="shared" si="0"/>
        <v>1</v>
      </c>
      <c r="G58" s="12">
        <v>6</v>
      </c>
    </row>
    <row r="59" spans="1:7" x14ac:dyDescent="0.3">
      <c r="A59" s="11"/>
      <c r="B59" s="27" t="s">
        <v>28</v>
      </c>
      <c r="C59" s="16">
        <v>15</v>
      </c>
      <c r="D59" s="16">
        <v>2</v>
      </c>
      <c r="E59" s="16" t="s">
        <v>97</v>
      </c>
      <c r="F59" s="16">
        <f t="shared" si="0"/>
        <v>17</v>
      </c>
      <c r="G59" s="12">
        <v>243</v>
      </c>
    </row>
    <row r="60" spans="1:7" x14ac:dyDescent="0.3">
      <c r="A60" s="9"/>
      <c r="B60" s="26" t="s">
        <v>89</v>
      </c>
      <c r="C60" s="15">
        <v>1</v>
      </c>
      <c r="D60" s="15" t="s">
        <v>97</v>
      </c>
      <c r="E60" s="15" t="s">
        <v>97</v>
      </c>
      <c r="F60" s="15">
        <f t="shared" si="0"/>
        <v>1</v>
      </c>
      <c r="G60" s="12">
        <v>10</v>
      </c>
    </row>
    <row r="61" spans="1:7" x14ac:dyDescent="0.3">
      <c r="A61" s="9"/>
      <c r="B61" s="27" t="s">
        <v>29</v>
      </c>
      <c r="C61" s="16">
        <v>187</v>
      </c>
      <c r="D61" s="16">
        <v>28</v>
      </c>
      <c r="E61" s="16" t="s">
        <v>97</v>
      </c>
      <c r="F61" s="16">
        <f t="shared" si="0"/>
        <v>215</v>
      </c>
      <c r="G61" s="12">
        <v>12</v>
      </c>
    </row>
    <row r="62" spans="1:7" x14ac:dyDescent="0.3">
      <c r="A62" s="9"/>
      <c r="B62" s="26" t="s">
        <v>30</v>
      </c>
      <c r="C62" s="15">
        <v>8</v>
      </c>
      <c r="D62" s="15">
        <v>2</v>
      </c>
      <c r="E62" s="15" t="s">
        <v>97</v>
      </c>
      <c r="F62" s="15">
        <f t="shared" si="0"/>
        <v>10</v>
      </c>
      <c r="G62" s="12">
        <v>5</v>
      </c>
    </row>
    <row r="63" spans="1:7" x14ac:dyDescent="0.3">
      <c r="A63" s="9"/>
      <c r="B63" s="27" t="s">
        <v>59</v>
      </c>
      <c r="C63" s="16">
        <v>2</v>
      </c>
      <c r="D63" s="16" t="s">
        <v>97</v>
      </c>
      <c r="E63" s="16" t="s">
        <v>97</v>
      </c>
      <c r="F63" s="16">
        <f t="shared" si="0"/>
        <v>2</v>
      </c>
      <c r="G63" s="12">
        <v>4</v>
      </c>
    </row>
    <row r="64" spans="1:7" x14ac:dyDescent="0.3">
      <c r="A64" s="9"/>
      <c r="B64" s="26" t="s">
        <v>60</v>
      </c>
      <c r="C64" s="15">
        <v>2</v>
      </c>
      <c r="D64" s="15" t="s">
        <v>97</v>
      </c>
      <c r="E64" s="15" t="s">
        <v>97</v>
      </c>
      <c r="F64" s="15">
        <f t="shared" si="0"/>
        <v>2</v>
      </c>
      <c r="G64" s="12">
        <v>9</v>
      </c>
    </row>
    <row r="65" spans="1:7" x14ac:dyDescent="0.3">
      <c r="A65" s="9"/>
      <c r="B65" s="27" t="s">
        <v>31</v>
      </c>
      <c r="C65" s="16">
        <v>18</v>
      </c>
      <c r="D65" s="16" t="s">
        <v>97</v>
      </c>
      <c r="E65" s="16" t="s">
        <v>97</v>
      </c>
      <c r="F65" s="16">
        <f t="shared" si="0"/>
        <v>18</v>
      </c>
      <c r="G65" s="12">
        <v>2</v>
      </c>
    </row>
    <row r="66" spans="1:7" x14ac:dyDescent="0.3">
      <c r="A66" s="9"/>
      <c r="B66" s="26" t="s">
        <v>61</v>
      </c>
      <c r="C66" s="15">
        <v>5</v>
      </c>
      <c r="D66" s="15" t="s">
        <v>97</v>
      </c>
      <c r="E66" s="15" t="s">
        <v>97</v>
      </c>
      <c r="F66" s="15">
        <f t="shared" si="0"/>
        <v>5</v>
      </c>
      <c r="G66" s="12">
        <v>8</v>
      </c>
    </row>
    <row r="67" spans="1:7" x14ac:dyDescent="0.3">
      <c r="A67" s="9"/>
      <c r="B67" s="27" t="s">
        <v>32</v>
      </c>
      <c r="C67" s="16">
        <v>35</v>
      </c>
      <c r="D67" s="16">
        <v>1</v>
      </c>
      <c r="E67" s="16" t="s">
        <v>97</v>
      </c>
      <c r="F67" s="16">
        <f t="shared" si="0"/>
        <v>36</v>
      </c>
      <c r="G67" s="12">
        <v>1</v>
      </c>
    </row>
    <row r="68" spans="1:7" x14ac:dyDescent="0.3">
      <c r="A68" s="9"/>
      <c r="B68" s="26" t="s">
        <v>33</v>
      </c>
      <c r="C68" s="15">
        <v>23</v>
      </c>
      <c r="D68" s="15">
        <v>1</v>
      </c>
      <c r="E68" s="15" t="s">
        <v>97</v>
      </c>
      <c r="F68" s="15">
        <f t="shared" si="0"/>
        <v>24</v>
      </c>
      <c r="G68" s="12">
        <v>1</v>
      </c>
    </row>
    <row r="69" spans="1:7" x14ac:dyDescent="0.3">
      <c r="A69" s="9"/>
      <c r="B69" s="27" t="s">
        <v>34</v>
      </c>
      <c r="C69" s="16">
        <v>345</v>
      </c>
      <c r="D69" s="16">
        <v>77</v>
      </c>
      <c r="E69" s="16">
        <v>2</v>
      </c>
      <c r="F69" s="16">
        <f t="shared" si="0"/>
        <v>424</v>
      </c>
      <c r="G69" s="12">
        <v>1</v>
      </c>
    </row>
    <row r="70" spans="1:7" x14ac:dyDescent="0.3">
      <c r="A70" s="9"/>
      <c r="B70" s="26" t="s">
        <v>62</v>
      </c>
      <c r="C70" s="15">
        <v>10</v>
      </c>
      <c r="D70" s="15">
        <v>2</v>
      </c>
      <c r="E70" s="15" t="s">
        <v>97</v>
      </c>
      <c r="F70" s="15">
        <f t="shared" si="0"/>
        <v>12</v>
      </c>
      <c r="G70" s="12">
        <v>1</v>
      </c>
    </row>
    <row r="71" spans="1:7" x14ac:dyDescent="0.3">
      <c r="A71" s="9"/>
      <c r="B71" s="27" t="s">
        <v>35</v>
      </c>
      <c r="C71" s="16">
        <v>13</v>
      </c>
      <c r="D71" s="16">
        <v>17</v>
      </c>
      <c r="E71" s="16" t="s">
        <v>97</v>
      </c>
      <c r="F71" s="16">
        <f t="shared" ref="F71:F95" si="1">SUM(C71:E71)</f>
        <v>30</v>
      </c>
      <c r="G71" s="12">
        <v>3</v>
      </c>
    </row>
    <row r="72" spans="1:7" x14ac:dyDescent="0.3">
      <c r="A72" s="9"/>
      <c r="B72" s="26" t="s">
        <v>36</v>
      </c>
      <c r="C72" s="15">
        <v>10</v>
      </c>
      <c r="D72" s="15" t="s">
        <v>97</v>
      </c>
      <c r="E72" s="15" t="s">
        <v>97</v>
      </c>
      <c r="F72" s="15">
        <f t="shared" si="1"/>
        <v>10</v>
      </c>
      <c r="G72" s="12">
        <v>1</v>
      </c>
    </row>
    <row r="73" spans="1:7" x14ac:dyDescent="0.3">
      <c r="A73" s="9"/>
      <c r="B73" s="27" t="s">
        <v>37</v>
      </c>
      <c r="C73" s="16">
        <v>7</v>
      </c>
      <c r="D73" s="16">
        <v>2</v>
      </c>
      <c r="E73" s="16" t="s">
        <v>97</v>
      </c>
      <c r="F73" s="16">
        <f t="shared" si="1"/>
        <v>9</v>
      </c>
      <c r="G73" s="12">
        <v>1</v>
      </c>
    </row>
    <row r="74" spans="1:7" x14ac:dyDescent="0.3">
      <c r="A74" s="9"/>
      <c r="B74" s="26" t="s">
        <v>90</v>
      </c>
      <c r="C74" s="15">
        <v>3</v>
      </c>
      <c r="D74" s="15">
        <v>1</v>
      </c>
      <c r="E74" s="15" t="s">
        <v>97</v>
      </c>
      <c r="F74" s="15">
        <f t="shared" si="1"/>
        <v>4</v>
      </c>
      <c r="G74" s="12">
        <v>2</v>
      </c>
    </row>
    <row r="75" spans="1:7" x14ac:dyDescent="0.3">
      <c r="A75" s="9"/>
      <c r="B75" s="27" t="s">
        <v>38</v>
      </c>
      <c r="C75" s="16">
        <v>32</v>
      </c>
      <c r="D75" s="16" t="s">
        <v>97</v>
      </c>
      <c r="E75" s="16" t="s">
        <v>97</v>
      </c>
      <c r="F75" s="16">
        <f t="shared" si="1"/>
        <v>32</v>
      </c>
      <c r="G75" s="12">
        <v>1</v>
      </c>
    </row>
    <row r="76" spans="1:7" x14ac:dyDescent="0.3">
      <c r="A76" s="9"/>
      <c r="B76" s="26" t="s">
        <v>91</v>
      </c>
      <c r="C76" s="15">
        <v>1</v>
      </c>
      <c r="D76" s="15" t="s">
        <v>97</v>
      </c>
      <c r="E76" s="15" t="s">
        <v>97</v>
      </c>
      <c r="F76" s="15">
        <f t="shared" si="1"/>
        <v>1</v>
      </c>
      <c r="G76" s="12">
        <v>1</v>
      </c>
    </row>
    <row r="77" spans="1:7" x14ac:dyDescent="0.3">
      <c r="A77" s="9"/>
      <c r="B77" s="27" t="s">
        <v>63</v>
      </c>
      <c r="C77" s="16">
        <v>8</v>
      </c>
      <c r="D77" s="16">
        <v>1</v>
      </c>
      <c r="E77" s="16" t="s">
        <v>97</v>
      </c>
      <c r="F77" s="16">
        <f t="shared" si="1"/>
        <v>9</v>
      </c>
      <c r="G77" s="12">
        <v>1</v>
      </c>
    </row>
    <row r="78" spans="1:7" x14ac:dyDescent="0.3">
      <c r="A78" s="9"/>
      <c r="B78" s="26" t="s">
        <v>39</v>
      </c>
      <c r="C78" s="15">
        <v>6</v>
      </c>
      <c r="D78" s="15" t="s">
        <v>97</v>
      </c>
      <c r="E78" s="15" t="s">
        <v>97</v>
      </c>
      <c r="F78" s="15">
        <f t="shared" si="1"/>
        <v>6</v>
      </c>
      <c r="G78" s="12">
        <v>4</v>
      </c>
    </row>
    <row r="79" spans="1:7" x14ac:dyDescent="0.3">
      <c r="A79" s="9"/>
      <c r="B79" s="27" t="s">
        <v>64</v>
      </c>
      <c r="C79" s="16">
        <v>2</v>
      </c>
      <c r="D79" s="16">
        <v>1</v>
      </c>
      <c r="E79" s="16" t="s">
        <v>97</v>
      </c>
      <c r="F79" s="16">
        <f t="shared" si="1"/>
        <v>3</v>
      </c>
      <c r="G79" s="12">
        <v>21</v>
      </c>
    </row>
    <row r="80" spans="1:7" x14ac:dyDescent="0.3">
      <c r="A80" s="9"/>
      <c r="B80" s="26" t="s">
        <v>92</v>
      </c>
      <c r="C80" s="15">
        <v>1</v>
      </c>
      <c r="D80" s="15">
        <v>1</v>
      </c>
      <c r="E80" s="15" t="s">
        <v>97</v>
      </c>
      <c r="F80" s="15">
        <f t="shared" si="1"/>
        <v>2</v>
      </c>
      <c r="G80" s="12">
        <v>32</v>
      </c>
    </row>
    <row r="81" spans="1:7" x14ac:dyDescent="0.3">
      <c r="A81" s="9"/>
      <c r="B81" s="27" t="s">
        <v>65</v>
      </c>
      <c r="C81" s="16">
        <v>2</v>
      </c>
      <c r="D81" s="16" t="s">
        <v>97</v>
      </c>
      <c r="E81" s="16" t="s">
        <v>97</v>
      </c>
      <c r="F81" s="16">
        <f t="shared" si="1"/>
        <v>2</v>
      </c>
      <c r="G81" s="12">
        <v>86</v>
      </c>
    </row>
    <row r="82" spans="1:7" x14ac:dyDescent="0.3">
      <c r="A82" s="9"/>
      <c r="B82" s="26" t="s">
        <v>66</v>
      </c>
      <c r="C82" s="15">
        <v>2</v>
      </c>
      <c r="D82" s="15" t="s">
        <v>97</v>
      </c>
      <c r="E82" s="15" t="s">
        <v>97</v>
      </c>
      <c r="F82" s="15">
        <f t="shared" si="1"/>
        <v>2</v>
      </c>
      <c r="G82" s="12">
        <v>14</v>
      </c>
    </row>
    <row r="83" spans="1:7" x14ac:dyDescent="0.3">
      <c r="A83" s="9"/>
      <c r="B83" s="27" t="s">
        <v>93</v>
      </c>
      <c r="C83" s="16">
        <v>2</v>
      </c>
      <c r="D83" s="16" t="s">
        <v>97</v>
      </c>
      <c r="E83" s="16" t="s">
        <v>97</v>
      </c>
      <c r="F83" s="16">
        <f t="shared" si="1"/>
        <v>2</v>
      </c>
      <c r="G83" s="12">
        <v>1</v>
      </c>
    </row>
    <row r="84" spans="1:7" x14ac:dyDescent="0.3">
      <c r="A84" s="9"/>
      <c r="B84" s="26" t="s">
        <v>67</v>
      </c>
      <c r="C84" s="15">
        <v>1</v>
      </c>
      <c r="D84" s="15" t="s">
        <v>97</v>
      </c>
      <c r="E84" s="15" t="s">
        <v>97</v>
      </c>
      <c r="F84" s="15">
        <f t="shared" si="1"/>
        <v>1</v>
      </c>
      <c r="G84" s="12">
        <v>1</v>
      </c>
    </row>
    <row r="85" spans="1:7" s="1" customFormat="1" x14ac:dyDescent="0.3">
      <c r="A85" s="9"/>
      <c r="B85" s="27" t="s">
        <v>68</v>
      </c>
      <c r="C85" s="16">
        <v>1</v>
      </c>
      <c r="D85" s="16" t="s">
        <v>97</v>
      </c>
      <c r="E85" s="16" t="s">
        <v>97</v>
      </c>
      <c r="F85" s="16">
        <f t="shared" si="1"/>
        <v>1</v>
      </c>
      <c r="G85" s="12"/>
    </row>
    <row r="86" spans="1:7" s="1" customFormat="1" x14ac:dyDescent="0.3">
      <c r="A86" s="9"/>
      <c r="B86" s="26" t="s">
        <v>40</v>
      </c>
      <c r="C86" s="15">
        <v>2</v>
      </c>
      <c r="D86" s="15" t="s">
        <v>97</v>
      </c>
      <c r="E86" s="15" t="s">
        <v>97</v>
      </c>
      <c r="F86" s="15">
        <f t="shared" si="1"/>
        <v>2</v>
      </c>
      <c r="G86" s="12"/>
    </row>
    <row r="87" spans="1:7" s="1" customFormat="1" x14ac:dyDescent="0.3">
      <c r="A87" s="9"/>
      <c r="B87" s="27" t="s">
        <v>41</v>
      </c>
      <c r="C87" s="16">
        <v>11</v>
      </c>
      <c r="D87" s="16" t="s">
        <v>97</v>
      </c>
      <c r="E87" s="16" t="s">
        <v>97</v>
      </c>
      <c r="F87" s="16">
        <f t="shared" si="1"/>
        <v>11</v>
      </c>
      <c r="G87" s="12"/>
    </row>
    <row r="88" spans="1:7" s="1" customFormat="1" x14ac:dyDescent="0.3">
      <c r="A88" s="9"/>
      <c r="B88" s="28" t="s">
        <v>69</v>
      </c>
      <c r="C88" s="17">
        <v>2</v>
      </c>
      <c r="D88" s="17" t="s">
        <v>97</v>
      </c>
      <c r="E88" s="17" t="s">
        <v>97</v>
      </c>
      <c r="F88" s="17">
        <f t="shared" si="1"/>
        <v>2</v>
      </c>
      <c r="G88" s="12"/>
    </row>
    <row r="89" spans="1:7" s="1" customFormat="1" x14ac:dyDescent="0.3">
      <c r="A89" s="9"/>
      <c r="B89" s="27" t="s">
        <v>94</v>
      </c>
      <c r="C89" s="16">
        <v>1</v>
      </c>
      <c r="D89" s="16" t="s">
        <v>97</v>
      </c>
      <c r="E89" s="16" t="s">
        <v>97</v>
      </c>
      <c r="F89" s="16">
        <f t="shared" si="1"/>
        <v>1</v>
      </c>
      <c r="G89" s="12"/>
    </row>
    <row r="90" spans="1:7" s="1" customFormat="1" x14ac:dyDescent="0.3">
      <c r="A90" s="9"/>
      <c r="B90" s="28" t="s">
        <v>42</v>
      </c>
      <c r="C90" s="17">
        <v>33</v>
      </c>
      <c r="D90" s="17">
        <v>3</v>
      </c>
      <c r="E90" s="17" t="s">
        <v>97</v>
      </c>
      <c r="F90" s="17">
        <f t="shared" si="1"/>
        <v>36</v>
      </c>
      <c r="G90" s="12"/>
    </row>
    <row r="91" spans="1:7" s="1" customFormat="1" x14ac:dyDescent="0.3">
      <c r="A91" s="9"/>
      <c r="B91" s="27" t="s">
        <v>43</v>
      </c>
      <c r="C91" s="16">
        <v>39</v>
      </c>
      <c r="D91" s="16">
        <v>3</v>
      </c>
      <c r="E91" s="16" t="s">
        <v>97</v>
      </c>
      <c r="F91" s="16">
        <f t="shared" si="1"/>
        <v>42</v>
      </c>
      <c r="G91" s="12"/>
    </row>
    <row r="92" spans="1:7" s="1" customFormat="1" x14ac:dyDescent="0.3">
      <c r="A92" s="9"/>
      <c r="B92" s="28" t="s">
        <v>44</v>
      </c>
      <c r="C92" s="17">
        <v>225</v>
      </c>
      <c r="D92" s="17">
        <v>8</v>
      </c>
      <c r="E92" s="17" t="s">
        <v>97</v>
      </c>
      <c r="F92" s="17">
        <f t="shared" si="1"/>
        <v>233</v>
      </c>
      <c r="G92" s="12"/>
    </row>
    <row r="93" spans="1:7" s="1" customFormat="1" x14ac:dyDescent="0.3">
      <c r="A93" s="9"/>
      <c r="B93" s="27" t="s">
        <v>45</v>
      </c>
      <c r="C93" s="16">
        <v>293</v>
      </c>
      <c r="D93" s="16">
        <v>2</v>
      </c>
      <c r="E93" s="16" t="s">
        <v>97</v>
      </c>
      <c r="F93" s="16">
        <f t="shared" si="1"/>
        <v>295</v>
      </c>
      <c r="G93" s="12"/>
    </row>
    <row r="94" spans="1:7" s="1" customFormat="1" x14ac:dyDescent="0.3">
      <c r="A94" s="9"/>
      <c r="B94" s="28" t="s">
        <v>70</v>
      </c>
      <c r="C94" s="17">
        <v>3</v>
      </c>
      <c r="D94" s="17" t="s">
        <v>97</v>
      </c>
      <c r="E94" s="17" t="s">
        <v>97</v>
      </c>
      <c r="F94" s="17">
        <f t="shared" si="1"/>
        <v>3</v>
      </c>
      <c r="G94" s="12"/>
    </row>
    <row r="95" spans="1:7" s="1" customFormat="1" x14ac:dyDescent="0.3">
      <c r="A95" s="9"/>
      <c r="B95" s="29" t="s">
        <v>71</v>
      </c>
      <c r="C95" s="25">
        <v>2</v>
      </c>
      <c r="D95" s="25" t="s">
        <v>97</v>
      </c>
      <c r="E95" s="25" t="s">
        <v>97</v>
      </c>
      <c r="F95" s="25">
        <f t="shared" si="1"/>
        <v>2</v>
      </c>
      <c r="G95" s="12"/>
    </row>
    <row r="96" spans="1:7" x14ac:dyDescent="0.3">
      <c r="A96" s="9"/>
      <c r="B96" s="2" t="s">
        <v>46</v>
      </c>
      <c r="C96" s="3">
        <f>SUM(C6:C95)</f>
        <v>3701</v>
      </c>
      <c r="D96" s="3">
        <f>SUM(D6:D95)</f>
        <v>613</v>
      </c>
      <c r="E96" s="3">
        <f>SUM(E6:E95)</f>
        <v>49</v>
      </c>
      <c r="F96" s="3">
        <f>SUM(F6:F95)</f>
        <v>4363</v>
      </c>
      <c r="G96" s="10"/>
    </row>
    <row r="97" spans="1:7" x14ac:dyDescent="0.3">
      <c r="A97" s="9"/>
      <c r="B97" s="5"/>
      <c r="C97" s="23"/>
      <c r="D97" s="23"/>
      <c r="E97" s="23"/>
      <c r="F97" s="23"/>
      <c r="G97" s="10"/>
    </row>
    <row r="98" spans="1:7" x14ac:dyDescent="0.3">
      <c r="A98" s="11"/>
      <c r="B98" s="13" t="s">
        <v>98</v>
      </c>
      <c r="C98" s="24"/>
      <c r="D98" s="24"/>
      <c r="E98" s="24"/>
      <c r="F98" s="24"/>
      <c r="G98" s="14"/>
    </row>
  </sheetData>
  <pageMargins left="0.7" right="0.7" top="0.75" bottom="0.75" header="0.3" footer="0.3"/>
  <pageSetup paperSize="9" orientation="portrait" r:id="rId1"/>
  <webPublishItems count="3">
    <webPublishItem id="8937" divId="1_5_2_8937" sourceType="range" sourceRef="A2:G98" destinationFile="\\reid\inetpub\gpaqssl\lldades-edicio\indicadors\2021\1_5_2.htm"/>
    <webPublishItem id="21947" divId="1_5_2_21947" sourceType="range" sourceRef="A4:G59" destinationFile="\\gpaq\gpaqssl\lldades\indicadors\2019\1_5_2.htm"/>
    <webPublishItem id="31493" divId="1_5_2_31493" sourceType="range" sourceRef="A4:G98" destinationFile="\\reid\inetpub\gpaqssl\lldades\indicadors\2020\1_5_2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346DB9D43864D9CE94A51A2FAD878" ma:contentTypeVersion="7" ma:contentTypeDescription="Crea un document nou" ma:contentTypeScope="" ma:versionID="f8143c22914c4baef9b11af9b54f10c1">
  <xsd:schema xmlns:xsd="http://www.w3.org/2001/XMLSchema" xmlns:xs="http://www.w3.org/2001/XMLSchema" xmlns:p="http://schemas.microsoft.com/office/2006/metadata/properties" xmlns:ns1="http://schemas.microsoft.com/sharepoint/v3" xmlns:ns2="205b5e87-c0a2-4afd-867e-5092c04f5a82" targetNamespace="http://schemas.microsoft.com/office/2006/metadata/properties" ma:root="true" ma:fieldsID="28aa4e74dc8c6688fe9fb921b8e73912" ns1:_="" ns2:_="">
    <xsd:import namespace="http://schemas.microsoft.com/sharepoint/v3"/>
    <xsd:import namespace="205b5e87-c0a2-4afd-867e-5092c04f5a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Valoració (0-5)" ma:decimals="2" ma:description="Valor mitjà de totes les valoracions que s'han enviat" ma:indexed="true" ma:internalName="AverageRating" ma:readOnly="true">
      <xsd:simpleType>
        <xsd:restriction base="dms:Number"/>
      </xsd:simpleType>
    </xsd:element>
    <xsd:element name="RatingCount" ma:index="12" nillable="true" ma:displayName="Nombre de valoracions" ma:decimals="0" ma:description="Nombre de valoracions enviades" ma:internalName="RatingCount" ma:readOnly="true">
      <xsd:simpleType>
        <xsd:restriction base="dms:Number"/>
      </xsd:simpleType>
    </xsd:element>
    <xsd:element name="RatedBy" ma:index="13" nillable="true" ma:displayName="Autors de les valoracions" ma:description="Els usuaris que van valorar l'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Classificacions d'usuaris" ma:description="Les classificacions que els usuaris fan de l'element" ma:hidden="true" ma:internalName="Ratings">
      <xsd:simpleType>
        <xsd:restriction base="dms:Note"/>
      </xsd:simpleType>
    </xsd:element>
    <xsd:element name="LikesCount" ma:index="15" nillable="true" ma:displayName="Nombre de &quot;M'agrada&quot;" ma:internalName="LikesCount">
      <xsd:simpleType>
        <xsd:restriction base="dms:Unknown"/>
      </xsd:simpleType>
    </xsd:element>
    <xsd:element name="LikedBy" ma:index="16" nillable="true" ma:displayName="A qui li agrad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b5e87-c0a2-4afd-867e-5092c04f5a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l'ID de document" ma:description="Valor de l'ID de document assignat a aquest ele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Enllaç permanent a aques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7" nillable="true" ma:displayName="Compartit amb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DB8A4F98-3975-47DE-A465-6686BB935B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2CB6DE-C51F-42AD-984C-A25F895A381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ABF4D95-6719-46FA-BC4E-5C96454A8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5b5e87-c0a2-4afd-867e-5092c04f5a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8939DE-BC8B-4CE4-B1C6-7308B5AC8461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205b5e87-c0a2-4afd-867e-5092c04f5a8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Cavero</dc:creator>
  <cp:lastModifiedBy>UPC</cp:lastModifiedBy>
  <dcterms:created xsi:type="dcterms:W3CDTF">2020-07-14T07:40:54Z</dcterms:created>
  <dcterms:modified xsi:type="dcterms:W3CDTF">2022-12-22T07:34:01Z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0x010100CF6346DB9D43864D9CE94A51A2FAD878</vt:lpwstr>
  </property>
</Properties>
</file>