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9\"/>
    </mc:Choice>
  </mc:AlternateContent>
  <bookViews>
    <workbookView xWindow="0" yWindow="0" windowWidth="21216" windowHeight="8280"/>
  </bookViews>
  <sheets>
    <sheet name="1_7_4" sheetId="1" r:id="rId1"/>
  </sheets>
  <calcPr calcId="162913"/>
</workbook>
</file>

<file path=xl/calcChain.xml><?xml version="1.0" encoding="utf-8"?>
<calcChain xmlns="http://schemas.openxmlformats.org/spreadsheetml/2006/main">
  <c r="K62" i="1" l="1"/>
  <c r="K6" i="1"/>
  <c r="K42" i="1" l="1"/>
  <c r="K40" i="1"/>
  <c r="K17" i="1"/>
  <c r="K13" i="1"/>
  <c r="K12" i="1"/>
  <c r="K11" i="1"/>
  <c r="K10" i="1"/>
  <c r="K9" i="1"/>
  <c r="K8" i="1"/>
  <c r="K7" i="1"/>
  <c r="D71" i="1"/>
  <c r="E71" i="1"/>
  <c r="F71" i="1"/>
  <c r="G71" i="1"/>
  <c r="H71" i="1"/>
  <c r="I71" i="1"/>
  <c r="J71" i="1"/>
  <c r="C71" i="1"/>
  <c r="D58" i="1"/>
  <c r="E58" i="1"/>
  <c r="F58" i="1"/>
  <c r="G58" i="1"/>
  <c r="H58" i="1"/>
  <c r="I58" i="1"/>
  <c r="J58" i="1"/>
  <c r="C58" i="1"/>
  <c r="D37" i="1"/>
  <c r="E37" i="1"/>
  <c r="F37" i="1"/>
  <c r="G37" i="1"/>
  <c r="H37" i="1"/>
  <c r="I37" i="1"/>
  <c r="J37" i="1"/>
  <c r="C37" i="1"/>
  <c r="D25" i="1"/>
  <c r="E25" i="1"/>
  <c r="F25" i="1"/>
  <c r="G25" i="1"/>
  <c r="H25" i="1"/>
  <c r="I25" i="1"/>
  <c r="J25" i="1"/>
  <c r="C25" i="1"/>
  <c r="D14" i="1"/>
  <c r="E14" i="1"/>
  <c r="F14" i="1"/>
  <c r="G14" i="1"/>
  <c r="H14" i="1"/>
  <c r="I14" i="1"/>
  <c r="J14" i="1"/>
  <c r="C14" i="1"/>
  <c r="K14" i="1" l="1"/>
  <c r="C72" i="1"/>
  <c r="D72" i="1"/>
  <c r="F72" i="1"/>
  <c r="G72" i="1"/>
  <c r="I72" i="1"/>
  <c r="J72" i="1"/>
  <c r="E72" i="1" l="1"/>
  <c r="H72" i="1"/>
  <c r="K70" i="1" l="1"/>
  <c r="K69" i="1"/>
  <c r="K68" i="1"/>
  <c r="K67" i="1"/>
  <c r="K66" i="1"/>
  <c r="K65" i="1"/>
  <c r="K64" i="1"/>
  <c r="K63" i="1"/>
  <c r="K61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1" i="1"/>
  <c r="K36" i="1"/>
  <c r="K35" i="1"/>
  <c r="K34" i="1"/>
  <c r="K33" i="1"/>
  <c r="K32" i="1"/>
  <c r="K31" i="1"/>
  <c r="K30" i="1"/>
  <c r="K29" i="1"/>
  <c r="K28" i="1"/>
  <c r="K24" i="1"/>
  <c r="K23" i="1"/>
  <c r="K22" i="1"/>
  <c r="K21" i="1"/>
  <c r="K20" i="1"/>
  <c r="K19" i="1"/>
  <c r="K18" i="1"/>
  <c r="K37" i="1" l="1"/>
  <c r="K25" i="1"/>
  <c r="K58" i="1"/>
  <c r="K71" i="1"/>
  <c r="K72" i="1" l="1"/>
</calcChain>
</file>

<file path=xl/sharedStrings.xml><?xml version="1.0" encoding="utf-8"?>
<sst xmlns="http://schemas.openxmlformats.org/spreadsheetml/2006/main" count="76" uniqueCount="75">
  <si>
    <t>Beca Erasmus Mundus</t>
  </si>
  <si>
    <t>Beca FI</t>
  </si>
  <si>
    <t>Beca FPI</t>
  </si>
  <si>
    <t>Beca FPU</t>
  </si>
  <si>
    <t>Beca UPC Recerca</t>
  </si>
  <si>
    <t>Altres</t>
  </si>
  <si>
    <t>ARQUITECTURA, URBANISME I EDIFICACIÓ</t>
  </si>
  <si>
    <t>CIÈNCIES</t>
  </si>
  <si>
    <t>ENGINYERIA CIVIL</t>
  </si>
  <si>
    <t>ENGINYERIA INDUSTRIAL</t>
  </si>
  <si>
    <t>ENGINYERIA DE LES TIC</t>
  </si>
  <si>
    <t>Programa</t>
  </si>
  <si>
    <t>Doctorat en Arquitectura, Energia i Medi Ambient</t>
  </si>
  <si>
    <t>Total</t>
  </si>
  <si>
    <t>TOTAL</t>
  </si>
  <si>
    <t>Beques i Ajuts als estudiants de doctorat</t>
  </si>
  <si>
    <t>Doctorat en Gestió i Valoració Urbana i Arquitectònica</t>
  </si>
  <si>
    <t xml:space="preserve">Doctorat en Projectes Arquitectònics </t>
  </si>
  <si>
    <t>Doctorat en Tecnologia de l'Arquitectura, Edificació i Urbanisme</t>
  </si>
  <si>
    <t>Doctorat en Urbanisme</t>
  </si>
  <si>
    <t>Doctorat en Ciència i Tecnologia Aerospacial</t>
  </si>
  <si>
    <t>Doctorat en Enginyeria Òptica</t>
  </si>
  <si>
    <t>Doctorat en Estadística i Investigació Operativa</t>
  </si>
  <si>
    <t>Doctorat en Física Computacional i Aplicada</t>
  </si>
  <si>
    <t>Doctorat en Matemàtica Aplicada</t>
  </si>
  <si>
    <t>Doctorat en Tecnologia Agroalimentària i Biotecnologia</t>
  </si>
  <si>
    <t>Erasmus Mundus joint Doctorate program Europhotonics, in Photonics Engineering, Nanophotonics and Biophotonics</t>
  </si>
  <si>
    <t>Doctorat en Fotònica</t>
  </si>
  <si>
    <t>Doctorat en Anàlisi Estructural</t>
  </si>
  <si>
    <t>Doctorat en Ciències del Mar</t>
  </si>
  <si>
    <t>Doctorat en Enginyeria Ambiental</t>
  </si>
  <si>
    <t>Doctorat en Enginyeria Civil</t>
  </si>
  <si>
    <t>Doctorat en Enginyeria de la Construcció</t>
  </si>
  <si>
    <t>Doctorat en Enginyeria del Terreny</t>
  </si>
  <si>
    <t>Doctorat en Enginyeria i Infraestructures del Transport</t>
  </si>
  <si>
    <t>Doctorat en Enginyeria Nàutica, Marina i Radiolectrònica Naval</t>
  </si>
  <si>
    <t>Doctorat en Comunicació Visual en Arquitectura i Disseny</t>
  </si>
  <si>
    <t xml:space="preserve">Doctorat en Patrimoni Arquitectònic, Civil, Urbanístic i Rehabilitació de Construccions Existents </t>
  </si>
  <si>
    <t>Doctorat en Administració i Direcció d'Empreses</t>
  </si>
  <si>
    <t>Doctorat en Automàtica, Robòtica i Visió</t>
  </si>
  <si>
    <t>Doctorat en Enginyeria Biomèdica</t>
  </si>
  <si>
    <t>Doctorat en Enginyeria de Processos Químics</t>
  </si>
  <si>
    <t>Doctorat en Enginyeria de Projectes i Sistemes</t>
  </si>
  <si>
    <t>Doctorat en Enginyeria Elèctrica</t>
  </si>
  <si>
    <t>Doctorat en Enginyeria Nuclear i de les Radiacions Ionitzants</t>
  </si>
  <si>
    <t>Doctorat en Enginyeria Tèrmica</t>
  </si>
  <si>
    <t>Doctorat en Enginyeria Tèxtil i Paperera</t>
  </si>
  <si>
    <t>Doctorat en Polímers i Biopolímers</t>
  </si>
  <si>
    <t>Doctorat en Recursos Naturals i Medi Ambient</t>
  </si>
  <si>
    <t>Doctorat en Sistemes d'Energia Elèctrica</t>
  </si>
  <si>
    <t>Erasmus Mundus Joint Doctorate in Environomical Pathways for Sustainable Energy Services</t>
  </si>
  <si>
    <t>Erasmus Mundus Joint Doctorate Programme in Advanced Materials Science and Engineering</t>
  </si>
  <si>
    <t>Doctorat en Arquitectura de Computadors</t>
  </si>
  <si>
    <t>Doctorat en Computació</t>
  </si>
  <si>
    <t>Doctorat en Enginyeria Electrònica</t>
  </si>
  <si>
    <t>Doctorat en Enginyeria Telemàtica</t>
  </si>
  <si>
    <t>Doctorat en Intel·ligència Artificial</t>
  </si>
  <si>
    <t>Doctorat en Teoria del Senyal i Comunicacions</t>
  </si>
  <si>
    <t>Erasmus Mundus Joint Doctorate in Distributed Computing</t>
  </si>
  <si>
    <t>Erasmus Mundus Joint Doctorate in Information Technologies for Business Intelligence IT4BI</t>
  </si>
  <si>
    <t>Erasmus Mundus joint Doctorate in Interactive and Cognitive Environments</t>
  </si>
  <si>
    <t>Doctorat en Sostenibilitat</t>
  </si>
  <si>
    <t xml:space="preserve">Doctorat en Teoria i Història de l'Arquitectura </t>
  </si>
  <si>
    <t>Beca Doctorat ICFO</t>
  </si>
  <si>
    <t>Doctorat en Enginyeria Sísmica i Dinàmica Estructural</t>
  </si>
  <si>
    <t>Doctorat en Enginyeria Mecànica, Fluïds i Aeronàutica</t>
  </si>
  <si>
    <t>Doctorat en Ciència i Enginyeria dels Materials</t>
  </si>
  <si>
    <t>Doctorat en Cadena de Subministrament i Direcció d'Operacions</t>
  </si>
  <si>
    <t>Total ARQUITECTURA, URBANISME I EDIFICACIÓ</t>
  </si>
  <si>
    <t>Total CIÈNCIES</t>
  </si>
  <si>
    <t>Total ENGINYERIA CIVIL</t>
  </si>
  <si>
    <t>Total ENGINYERIA INDUSTRIAL</t>
  </si>
  <si>
    <t>Beca Tutoria Tesi</t>
  </si>
  <si>
    <t>Doctorat en Bioinformàtica</t>
  </si>
  <si>
    <t>Dades a juliol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</si>
</sst>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#,##0_);_(\(#,##0\);_(&quot;-&quot;_);_(@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4" tint="-0.499984740745262"/>
      <name val="Arial"/>
      <family val="2"/>
    </font>
    <font>
      <i/>
      <sz val="8"/>
      <color theme="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0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0" fillId="0" borderId="0" xfId="0" applyAlignment="1">
      <alignment vertical="center"/>
    </xf>
    <xf numFmtId="164" fontId="1" fillId="2" borderId="0" xfId="1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vertical="center"/>
    </xf>
    <xf numFmtId="164" fontId="3" fillId="3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/>
    </xf>
    <xf numFmtId="164" fontId="3" fillId="4" borderId="1" xfId="1" applyNumberFormat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vertical="center"/>
    </xf>
    <xf numFmtId="164" fontId="3" fillId="5" borderId="1" xfId="1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4" fillId="0" borderId="2" xfId="1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164" fontId="0" fillId="0" borderId="4" xfId="0" applyNumberForma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164" fontId="0" fillId="0" borderId="9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" fillId="4" borderId="1" xfId="1" applyFont="1" applyFill="1" applyBorder="1" applyAlignment="1">
      <alignment vertical="center" wrapText="1"/>
    </xf>
    <xf numFmtId="0" fontId="6" fillId="6" borderId="1" xfId="1" applyFont="1" applyFill="1" applyBorder="1" applyAlignment="1">
      <alignment horizontal="left" vertical="center"/>
    </xf>
    <xf numFmtId="164" fontId="6" fillId="6" borderId="1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7" borderId="11" xfId="0" applyFont="1" applyFill="1" applyBorder="1" applyAlignment="1">
      <alignment vertical="center"/>
    </xf>
    <xf numFmtId="164" fontId="6" fillId="7" borderId="12" xfId="0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3" fillId="3" borderId="1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6" fillId="0" borderId="1" xfId="1" applyFont="1" applyFill="1" applyBorder="1" applyAlignment="1">
      <alignment horizontal="left" vertical="center"/>
    </xf>
    <xf numFmtId="164" fontId="6" fillId="0" borderId="1" xfId="1" applyNumberFormat="1" applyFont="1" applyFill="1" applyBorder="1" applyAlignment="1">
      <alignment horizontal="center" vertical="center" wrapText="1"/>
    </xf>
    <xf numFmtId="0" fontId="6" fillId="8" borderId="1" xfId="1" applyFont="1" applyFill="1" applyBorder="1" applyAlignment="1">
      <alignment horizontal="left" vertical="center"/>
    </xf>
    <xf numFmtId="164" fontId="6" fillId="8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showGridLines="0" tabSelected="1" zoomScale="90" zoomScaleNormal="90" workbookViewId="0">
      <selection activeCell="B2" sqref="B2"/>
    </sheetView>
  </sheetViews>
  <sheetFormatPr defaultColWidth="11.44140625" defaultRowHeight="14.4" x14ac:dyDescent="0.3"/>
  <cols>
    <col min="1" max="1" width="0.5546875" style="1" customWidth="1"/>
    <col min="2" max="2" width="81.6640625" style="1" customWidth="1"/>
    <col min="3" max="3" width="11.6640625" style="1" customWidth="1"/>
    <col min="4" max="11" width="11.6640625" style="9" customWidth="1"/>
    <col min="12" max="12" width="0.5546875" style="1" customWidth="1"/>
    <col min="13" max="13" width="1.88671875" style="1" customWidth="1"/>
    <col min="14" max="16384" width="11.44140625" style="1"/>
  </cols>
  <sheetData>
    <row r="1" spans="1:12" x14ac:dyDescent="0.3">
      <c r="B1" s="27" t="s">
        <v>15</v>
      </c>
      <c r="C1" s="27"/>
    </row>
    <row r="3" spans="1:12" ht="3.75" customHeight="1" x14ac:dyDescent="0.3">
      <c r="A3" s="12"/>
      <c r="B3" s="13"/>
      <c r="C3" s="13"/>
      <c r="D3" s="14"/>
      <c r="E3" s="14"/>
      <c r="F3" s="14"/>
      <c r="G3" s="14"/>
      <c r="H3" s="14"/>
      <c r="I3" s="14"/>
      <c r="J3" s="14"/>
      <c r="K3" s="14"/>
      <c r="L3" s="15"/>
    </row>
    <row r="4" spans="1:12" ht="45" customHeight="1" x14ac:dyDescent="0.3">
      <c r="A4" s="16"/>
      <c r="B4" s="25" t="s">
        <v>11</v>
      </c>
      <c r="C4" s="26" t="s">
        <v>63</v>
      </c>
      <c r="D4" s="26" t="s">
        <v>0</v>
      </c>
      <c r="E4" s="26" t="s">
        <v>1</v>
      </c>
      <c r="F4" s="26" t="s">
        <v>2</v>
      </c>
      <c r="G4" s="26" t="s">
        <v>3</v>
      </c>
      <c r="H4" s="26" t="s">
        <v>4</v>
      </c>
      <c r="I4" s="26" t="s">
        <v>72</v>
      </c>
      <c r="J4" s="26" t="s">
        <v>5</v>
      </c>
      <c r="K4" s="26" t="s">
        <v>13</v>
      </c>
      <c r="L4" s="17"/>
    </row>
    <row r="5" spans="1:12" ht="18" customHeight="1" x14ac:dyDescent="0.3">
      <c r="A5" s="16"/>
      <c r="B5" s="10" t="s">
        <v>6</v>
      </c>
      <c r="C5" s="30"/>
      <c r="D5" s="2"/>
      <c r="E5" s="2"/>
      <c r="F5" s="2"/>
      <c r="G5" s="2"/>
      <c r="H5" s="2"/>
      <c r="I5" s="2"/>
      <c r="J5" s="2"/>
      <c r="K5" s="2"/>
      <c r="L5" s="17"/>
    </row>
    <row r="6" spans="1:12" ht="18" customHeight="1" x14ac:dyDescent="0.3">
      <c r="A6" s="16"/>
      <c r="B6" s="3" t="s">
        <v>12</v>
      </c>
      <c r="C6" s="31"/>
      <c r="D6" s="4"/>
      <c r="E6" s="4"/>
      <c r="F6" s="4"/>
      <c r="G6" s="4"/>
      <c r="H6" s="4"/>
      <c r="I6" s="4"/>
      <c r="J6" s="4">
        <v>1</v>
      </c>
      <c r="K6" s="4">
        <f>SUM(C6:J6)</f>
        <v>1</v>
      </c>
      <c r="L6" s="17"/>
    </row>
    <row r="7" spans="1:12" ht="18" customHeight="1" x14ac:dyDescent="0.3">
      <c r="A7" s="16"/>
      <c r="B7" s="5" t="s">
        <v>36</v>
      </c>
      <c r="C7" s="32"/>
      <c r="D7" s="6"/>
      <c r="E7" s="6"/>
      <c r="F7" s="6"/>
      <c r="G7" s="6"/>
      <c r="H7" s="6"/>
      <c r="I7" s="6"/>
      <c r="J7" s="6"/>
      <c r="K7" s="6">
        <f t="shared" ref="K7:K13" si="0">SUM(C7:J7)</f>
        <v>0</v>
      </c>
      <c r="L7" s="17"/>
    </row>
    <row r="8" spans="1:12" ht="18" customHeight="1" x14ac:dyDescent="0.3">
      <c r="A8" s="16"/>
      <c r="B8" s="3" t="s">
        <v>16</v>
      </c>
      <c r="C8" s="31"/>
      <c r="D8" s="4"/>
      <c r="E8" s="4">
        <v>1</v>
      </c>
      <c r="F8" s="4"/>
      <c r="G8" s="4"/>
      <c r="H8" s="4"/>
      <c r="I8" s="4"/>
      <c r="J8" s="4">
        <v>2</v>
      </c>
      <c r="K8" s="4">
        <f t="shared" si="0"/>
        <v>3</v>
      </c>
      <c r="L8" s="17"/>
    </row>
    <row r="9" spans="1:12" ht="28.2" customHeight="1" x14ac:dyDescent="0.3">
      <c r="A9" s="16"/>
      <c r="B9" s="24" t="s">
        <v>37</v>
      </c>
      <c r="C9" s="33"/>
      <c r="D9" s="6"/>
      <c r="E9" s="6"/>
      <c r="F9" s="6"/>
      <c r="G9" s="6"/>
      <c r="H9" s="6"/>
      <c r="I9" s="6"/>
      <c r="J9" s="6">
        <v>2</v>
      </c>
      <c r="K9" s="6">
        <f t="shared" si="0"/>
        <v>2</v>
      </c>
      <c r="L9" s="17"/>
    </row>
    <row r="10" spans="1:12" ht="18" customHeight="1" x14ac:dyDescent="0.3">
      <c r="A10" s="16"/>
      <c r="B10" s="3" t="s">
        <v>17</v>
      </c>
      <c r="C10" s="31"/>
      <c r="D10" s="4"/>
      <c r="E10" s="4"/>
      <c r="F10" s="4"/>
      <c r="G10" s="4"/>
      <c r="H10" s="4"/>
      <c r="I10" s="4"/>
      <c r="J10" s="4"/>
      <c r="K10" s="4">
        <f t="shared" si="0"/>
        <v>0</v>
      </c>
      <c r="L10" s="17"/>
    </row>
    <row r="11" spans="1:12" ht="18" customHeight="1" x14ac:dyDescent="0.3">
      <c r="A11" s="16"/>
      <c r="B11" s="5" t="s">
        <v>18</v>
      </c>
      <c r="C11" s="32"/>
      <c r="D11" s="6"/>
      <c r="E11" s="6">
        <v>2</v>
      </c>
      <c r="F11" s="6"/>
      <c r="G11" s="6">
        <v>1</v>
      </c>
      <c r="H11" s="6">
        <v>1</v>
      </c>
      <c r="I11" s="6"/>
      <c r="J11" s="6">
        <v>7</v>
      </c>
      <c r="K11" s="6">
        <f t="shared" si="0"/>
        <v>11</v>
      </c>
      <c r="L11" s="17"/>
    </row>
    <row r="12" spans="1:12" ht="18" customHeight="1" x14ac:dyDescent="0.3">
      <c r="A12" s="16"/>
      <c r="B12" s="3" t="s">
        <v>62</v>
      </c>
      <c r="C12" s="31"/>
      <c r="D12" s="4"/>
      <c r="E12" s="4"/>
      <c r="F12" s="4">
        <v>2</v>
      </c>
      <c r="G12" s="4">
        <v>1</v>
      </c>
      <c r="H12" s="4"/>
      <c r="I12" s="4"/>
      <c r="J12" s="4">
        <v>1</v>
      </c>
      <c r="K12" s="4">
        <f t="shared" si="0"/>
        <v>4</v>
      </c>
      <c r="L12" s="17"/>
    </row>
    <row r="13" spans="1:12" ht="18" customHeight="1" x14ac:dyDescent="0.3">
      <c r="A13" s="16"/>
      <c r="B13" s="5" t="s">
        <v>19</v>
      </c>
      <c r="C13" s="32"/>
      <c r="D13" s="6"/>
      <c r="E13" s="6">
        <v>2</v>
      </c>
      <c r="F13" s="6"/>
      <c r="G13" s="6"/>
      <c r="H13" s="6">
        <v>2</v>
      </c>
      <c r="I13" s="6"/>
      <c r="J13" s="6"/>
      <c r="K13" s="6">
        <f t="shared" si="0"/>
        <v>4</v>
      </c>
      <c r="L13" s="17"/>
    </row>
    <row r="14" spans="1:12" ht="18" customHeight="1" x14ac:dyDescent="0.3">
      <c r="A14" s="16"/>
      <c r="B14" s="38" t="s">
        <v>68</v>
      </c>
      <c r="C14" s="39">
        <f>SUM(C6:C13)</f>
        <v>0</v>
      </c>
      <c r="D14" s="39">
        <f t="shared" ref="D14:K14" si="1">SUM(D6:D13)</f>
        <v>0</v>
      </c>
      <c r="E14" s="39">
        <f t="shared" si="1"/>
        <v>5</v>
      </c>
      <c r="F14" s="39">
        <f t="shared" si="1"/>
        <v>2</v>
      </c>
      <c r="G14" s="39">
        <f t="shared" si="1"/>
        <v>2</v>
      </c>
      <c r="H14" s="39">
        <f t="shared" si="1"/>
        <v>3</v>
      </c>
      <c r="I14" s="39">
        <f t="shared" si="1"/>
        <v>0</v>
      </c>
      <c r="J14" s="39">
        <f t="shared" si="1"/>
        <v>13</v>
      </c>
      <c r="K14" s="39">
        <f t="shared" si="1"/>
        <v>25</v>
      </c>
      <c r="L14" s="17"/>
    </row>
    <row r="15" spans="1:12" ht="18" customHeight="1" x14ac:dyDescent="0.3">
      <c r="A15" s="16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17"/>
    </row>
    <row r="16" spans="1:12" ht="21" customHeight="1" x14ac:dyDescent="0.3">
      <c r="A16" s="16"/>
      <c r="B16" s="7" t="s">
        <v>7</v>
      </c>
      <c r="C16" s="34"/>
      <c r="D16" s="8"/>
      <c r="E16" s="8"/>
      <c r="F16" s="8"/>
      <c r="G16" s="8"/>
      <c r="H16" s="8"/>
      <c r="I16" s="8"/>
      <c r="J16" s="8"/>
      <c r="K16" s="8"/>
      <c r="L16" s="17"/>
    </row>
    <row r="17" spans="1:12" ht="18" customHeight="1" x14ac:dyDescent="0.3">
      <c r="A17" s="16"/>
      <c r="B17" s="3" t="s">
        <v>20</v>
      </c>
      <c r="C17" s="31"/>
      <c r="D17" s="4"/>
      <c r="E17" s="4">
        <v>3</v>
      </c>
      <c r="F17" s="4">
        <v>1</v>
      </c>
      <c r="G17" s="4"/>
      <c r="H17" s="4">
        <v>1</v>
      </c>
      <c r="I17" s="4"/>
      <c r="J17" s="4">
        <v>8</v>
      </c>
      <c r="K17" s="4">
        <f>SUM(C17:J17)</f>
        <v>13</v>
      </c>
      <c r="L17" s="17"/>
    </row>
    <row r="18" spans="1:12" ht="18" customHeight="1" x14ac:dyDescent="0.3">
      <c r="A18" s="16"/>
      <c r="B18" s="5" t="s">
        <v>21</v>
      </c>
      <c r="C18" s="32"/>
      <c r="D18" s="6"/>
      <c r="E18" s="6">
        <v>3</v>
      </c>
      <c r="F18" s="6">
        <v>2</v>
      </c>
      <c r="G18" s="6"/>
      <c r="H18" s="6"/>
      <c r="I18" s="6"/>
      <c r="J18" s="6">
        <v>2</v>
      </c>
      <c r="K18" s="6">
        <f t="shared" ref="K18:K24" si="2">SUM(C18:J18)</f>
        <v>7</v>
      </c>
      <c r="L18" s="17"/>
    </row>
    <row r="19" spans="1:12" ht="18" customHeight="1" x14ac:dyDescent="0.3">
      <c r="A19" s="16"/>
      <c r="B19" s="3" t="s">
        <v>22</v>
      </c>
      <c r="C19" s="31"/>
      <c r="D19" s="4"/>
      <c r="E19" s="4"/>
      <c r="F19" s="4"/>
      <c r="G19" s="4">
        <v>1</v>
      </c>
      <c r="H19" s="4"/>
      <c r="I19" s="4"/>
      <c r="J19" s="4">
        <v>8</v>
      </c>
      <c r="K19" s="4">
        <f t="shared" si="2"/>
        <v>9</v>
      </c>
      <c r="L19" s="17"/>
    </row>
    <row r="20" spans="1:12" ht="18" customHeight="1" x14ac:dyDescent="0.3">
      <c r="A20" s="16"/>
      <c r="B20" s="5" t="s">
        <v>23</v>
      </c>
      <c r="C20" s="32"/>
      <c r="D20" s="6"/>
      <c r="E20" s="6">
        <v>4</v>
      </c>
      <c r="F20" s="6">
        <v>4</v>
      </c>
      <c r="G20" s="6">
        <v>1</v>
      </c>
      <c r="H20" s="6"/>
      <c r="I20" s="6"/>
      <c r="J20" s="6">
        <v>8</v>
      </c>
      <c r="K20" s="6">
        <f t="shared" si="2"/>
        <v>17</v>
      </c>
      <c r="L20" s="17"/>
    </row>
    <row r="21" spans="1:12" ht="18" customHeight="1" x14ac:dyDescent="0.3">
      <c r="A21" s="16"/>
      <c r="B21" s="3" t="s">
        <v>27</v>
      </c>
      <c r="C21" s="31">
        <v>91</v>
      </c>
      <c r="D21" s="4"/>
      <c r="E21" s="4">
        <v>6</v>
      </c>
      <c r="F21" s="4"/>
      <c r="G21" s="4">
        <v>2</v>
      </c>
      <c r="H21" s="4"/>
      <c r="I21" s="4"/>
      <c r="J21" s="4"/>
      <c r="K21" s="4">
        <f t="shared" si="2"/>
        <v>99</v>
      </c>
      <c r="L21" s="17"/>
    </row>
    <row r="22" spans="1:12" ht="18" customHeight="1" x14ac:dyDescent="0.3">
      <c r="A22" s="16"/>
      <c r="B22" s="5" t="s">
        <v>24</v>
      </c>
      <c r="C22" s="32"/>
      <c r="D22" s="6"/>
      <c r="E22" s="6">
        <v>5</v>
      </c>
      <c r="F22" s="6">
        <v>5</v>
      </c>
      <c r="G22" s="6"/>
      <c r="H22" s="6">
        <v>3</v>
      </c>
      <c r="I22" s="6"/>
      <c r="J22" s="6">
        <v>10</v>
      </c>
      <c r="K22" s="6">
        <f t="shared" si="2"/>
        <v>23</v>
      </c>
      <c r="L22" s="17"/>
    </row>
    <row r="23" spans="1:12" ht="18" customHeight="1" x14ac:dyDescent="0.3">
      <c r="A23" s="16"/>
      <c r="B23" s="3" t="s">
        <v>25</v>
      </c>
      <c r="C23" s="31"/>
      <c r="D23" s="4"/>
      <c r="E23" s="4">
        <v>5</v>
      </c>
      <c r="F23" s="4">
        <v>1</v>
      </c>
      <c r="G23" s="4"/>
      <c r="H23" s="4"/>
      <c r="I23" s="4"/>
      <c r="J23" s="4">
        <v>5</v>
      </c>
      <c r="K23" s="4">
        <f t="shared" si="2"/>
        <v>11</v>
      </c>
      <c r="L23" s="17"/>
    </row>
    <row r="24" spans="1:12" ht="28.2" customHeight="1" x14ac:dyDescent="0.3">
      <c r="A24" s="16"/>
      <c r="B24" s="24" t="s">
        <v>26</v>
      </c>
      <c r="C24" s="33">
        <v>1</v>
      </c>
      <c r="D24" s="6"/>
      <c r="E24" s="6"/>
      <c r="F24" s="6"/>
      <c r="G24" s="6"/>
      <c r="H24" s="6"/>
      <c r="I24" s="6"/>
      <c r="J24" s="6"/>
      <c r="K24" s="6">
        <f t="shared" si="2"/>
        <v>1</v>
      </c>
      <c r="L24" s="17"/>
    </row>
    <row r="25" spans="1:12" ht="21.6" customHeight="1" x14ac:dyDescent="0.3">
      <c r="A25" s="16"/>
      <c r="B25" s="38" t="s">
        <v>69</v>
      </c>
      <c r="C25" s="39">
        <f>SUM(C17:C24)</f>
        <v>92</v>
      </c>
      <c r="D25" s="39">
        <f t="shared" ref="D25:K25" si="3">SUM(D17:D24)</f>
        <v>0</v>
      </c>
      <c r="E25" s="39">
        <f t="shared" si="3"/>
        <v>26</v>
      </c>
      <c r="F25" s="39">
        <f t="shared" si="3"/>
        <v>13</v>
      </c>
      <c r="G25" s="39">
        <f t="shared" si="3"/>
        <v>4</v>
      </c>
      <c r="H25" s="39">
        <f t="shared" si="3"/>
        <v>4</v>
      </c>
      <c r="I25" s="39">
        <f t="shared" si="3"/>
        <v>0</v>
      </c>
      <c r="J25" s="39">
        <f t="shared" si="3"/>
        <v>41</v>
      </c>
      <c r="K25" s="39">
        <f t="shared" si="3"/>
        <v>180</v>
      </c>
      <c r="L25" s="17"/>
    </row>
    <row r="26" spans="1:12" ht="20.399999999999999" customHeight="1" x14ac:dyDescent="0.3">
      <c r="A26" s="16"/>
      <c r="B26" s="36"/>
      <c r="C26" s="37"/>
      <c r="D26" s="37"/>
      <c r="E26" s="37"/>
      <c r="F26" s="37"/>
      <c r="G26" s="37"/>
      <c r="H26" s="37"/>
      <c r="I26" s="37"/>
      <c r="J26" s="37"/>
      <c r="K26" s="37"/>
      <c r="L26" s="17"/>
    </row>
    <row r="27" spans="1:12" ht="21" customHeight="1" x14ac:dyDescent="0.3">
      <c r="A27" s="16"/>
      <c r="B27" s="7" t="s">
        <v>8</v>
      </c>
      <c r="C27" s="34"/>
      <c r="D27" s="8"/>
      <c r="E27" s="8"/>
      <c r="F27" s="8"/>
      <c r="G27" s="8"/>
      <c r="H27" s="8"/>
      <c r="I27" s="8"/>
      <c r="J27" s="8"/>
      <c r="K27" s="8"/>
      <c r="L27" s="17"/>
    </row>
    <row r="28" spans="1:12" ht="18" customHeight="1" x14ac:dyDescent="0.3">
      <c r="A28" s="16"/>
      <c r="B28" s="3" t="s">
        <v>28</v>
      </c>
      <c r="C28" s="31"/>
      <c r="D28" s="4"/>
      <c r="E28" s="4">
        <v>1</v>
      </c>
      <c r="F28" s="4"/>
      <c r="G28" s="4">
        <v>2</v>
      </c>
      <c r="H28" s="4"/>
      <c r="I28" s="4"/>
      <c r="J28" s="4">
        <v>2</v>
      </c>
      <c r="K28" s="4">
        <f t="shared" ref="K28:K36" si="4">SUM(C28:J28)</f>
        <v>5</v>
      </c>
      <c r="L28" s="17"/>
    </row>
    <row r="29" spans="1:12" ht="18" customHeight="1" x14ac:dyDescent="0.3">
      <c r="A29" s="16"/>
      <c r="B29" s="5" t="s">
        <v>29</v>
      </c>
      <c r="C29" s="32"/>
      <c r="D29" s="6"/>
      <c r="E29" s="6">
        <v>3</v>
      </c>
      <c r="F29" s="6">
        <v>2</v>
      </c>
      <c r="G29" s="6"/>
      <c r="H29" s="6"/>
      <c r="I29" s="6"/>
      <c r="J29" s="6">
        <v>1</v>
      </c>
      <c r="K29" s="6">
        <f t="shared" si="4"/>
        <v>6</v>
      </c>
      <c r="L29" s="17"/>
    </row>
    <row r="30" spans="1:12" ht="18" customHeight="1" x14ac:dyDescent="0.3">
      <c r="A30" s="16"/>
      <c r="B30" s="3" t="s">
        <v>30</v>
      </c>
      <c r="C30" s="31"/>
      <c r="D30" s="4">
        <v>1</v>
      </c>
      <c r="E30" s="4">
        <v>6</v>
      </c>
      <c r="F30" s="4"/>
      <c r="G30" s="4">
        <v>3</v>
      </c>
      <c r="H30" s="4"/>
      <c r="I30" s="4"/>
      <c r="J30" s="4">
        <v>10</v>
      </c>
      <c r="K30" s="4">
        <f t="shared" si="4"/>
        <v>20</v>
      </c>
      <c r="L30" s="17"/>
    </row>
    <row r="31" spans="1:12" ht="18" customHeight="1" x14ac:dyDescent="0.3">
      <c r="A31" s="16"/>
      <c r="B31" s="5" t="s">
        <v>31</v>
      </c>
      <c r="C31" s="32"/>
      <c r="D31" s="6"/>
      <c r="E31" s="6">
        <v>8</v>
      </c>
      <c r="F31" s="6">
        <v>3</v>
      </c>
      <c r="G31" s="6">
        <v>3</v>
      </c>
      <c r="H31" s="6">
        <v>2</v>
      </c>
      <c r="I31" s="6"/>
      <c r="J31" s="6">
        <v>6</v>
      </c>
      <c r="K31" s="6">
        <f t="shared" si="4"/>
        <v>22</v>
      </c>
      <c r="L31" s="17"/>
    </row>
    <row r="32" spans="1:12" ht="18" customHeight="1" x14ac:dyDescent="0.3">
      <c r="A32" s="16"/>
      <c r="B32" s="3" t="s">
        <v>32</v>
      </c>
      <c r="C32" s="31"/>
      <c r="D32" s="4"/>
      <c r="E32" s="4">
        <v>10</v>
      </c>
      <c r="F32" s="4">
        <v>3</v>
      </c>
      <c r="G32" s="4">
        <v>1</v>
      </c>
      <c r="H32" s="4">
        <v>1</v>
      </c>
      <c r="I32" s="4"/>
      <c r="J32" s="4">
        <v>9</v>
      </c>
      <c r="K32" s="4">
        <f t="shared" si="4"/>
        <v>24</v>
      </c>
      <c r="L32" s="17"/>
    </row>
    <row r="33" spans="1:12" ht="18" customHeight="1" x14ac:dyDescent="0.3">
      <c r="A33" s="16"/>
      <c r="B33" s="5" t="s">
        <v>33</v>
      </c>
      <c r="C33" s="32"/>
      <c r="D33" s="6"/>
      <c r="E33" s="6">
        <v>6</v>
      </c>
      <c r="F33" s="6">
        <v>3</v>
      </c>
      <c r="G33" s="6">
        <v>1</v>
      </c>
      <c r="H33" s="6"/>
      <c r="I33" s="6"/>
      <c r="J33" s="6">
        <v>9</v>
      </c>
      <c r="K33" s="6">
        <f t="shared" si="4"/>
        <v>19</v>
      </c>
      <c r="L33" s="17"/>
    </row>
    <row r="34" spans="1:12" ht="18" customHeight="1" x14ac:dyDescent="0.3">
      <c r="A34" s="16"/>
      <c r="B34" s="3" t="s">
        <v>34</v>
      </c>
      <c r="C34" s="31"/>
      <c r="D34" s="4"/>
      <c r="E34" s="4"/>
      <c r="F34" s="4"/>
      <c r="G34" s="4"/>
      <c r="H34" s="4"/>
      <c r="I34" s="4"/>
      <c r="J34" s="4"/>
      <c r="K34" s="4">
        <f t="shared" si="4"/>
        <v>0</v>
      </c>
      <c r="L34" s="17"/>
    </row>
    <row r="35" spans="1:12" ht="18" customHeight="1" x14ac:dyDescent="0.3">
      <c r="A35" s="16"/>
      <c r="B35" s="5" t="s">
        <v>35</v>
      </c>
      <c r="C35" s="32"/>
      <c r="D35" s="6"/>
      <c r="E35" s="6">
        <v>1</v>
      </c>
      <c r="F35" s="6"/>
      <c r="G35" s="6"/>
      <c r="H35" s="6"/>
      <c r="I35" s="6"/>
      <c r="J35" s="6"/>
      <c r="K35" s="6">
        <f t="shared" si="4"/>
        <v>1</v>
      </c>
      <c r="L35" s="17"/>
    </row>
    <row r="36" spans="1:12" ht="18" customHeight="1" x14ac:dyDescent="0.3">
      <c r="A36" s="16"/>
      <c r="B36" s="3" t="s">
        <v>64</v>
      </c>
      <c r="C36" s="31"/>
      <c r="D36" s="4"/>
      <c r="E36" s="4"/>
      <c r="F36" s="4"/>
      <c r="G36" s="4"/>
      <c r="H36" s="4"/>
      <c r="I36" s="4"/>
      <c r="J36" s="4">
        <v>2</v>
      </c>
      <c r="K36" s="4">
        <f t="shared" si="4"/>
        <v>2</v>
      </c>
      <c r="L36" s="17"/>
    </row>
    <row r="37" spans="1:12" ht="20.399999999999999" customHeight="1" x14ac:dyDescent="0.3">
      <c r="A37" s="16"/>
      <c r="B37" s="38" t="s">
        <v>70</v>
      </c>
      <c r="C37" s="39">
        <f>SUM(C28:C36)</f>
        <v>0</v>
      </c>
      <c r="D37" s="39">
        <f t="shared" ref="D37:K37" si="5">SUM(D28:D36)</f>
        <v>1</v>
      </c>
      <c r="E37" s="39">
        <f t="shared" si="5"/>
        <v>35</v>
      </c>
      <c r="F37" s="39">
        <f t="shared" si="5"/>
        <v>11</v>
      </c>
      <c r="G37" s="39">
        <f t="shared" si="5"/>
        <v>10</v>
      </c>
      <c r="H37" s="39">
        <f t="shared" si="5"/>
        <v>3</v>
      </c>
      <c r="I37" s="39">
        <f t="shared" si="5"/>
        <v>0</v>
      </c>
      <c r="J37" s="39">
        <f t="shared" si="5"/>
        <v>39</v>
      </c>
      <c r="K37" s="39">
        <f t="shared" si="5"/>
        <v>99</v>
      </c>
      <c r="L37" s="17"/>
    </row>
    <row r="38" spans="1:12" ht="20.399999999999999" customHeight="1" x14ac:dyDescent="0.3">
      <c r="A38" s="16"/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17"/>
    </row>
    <row r="39" spans="1:12" ht="21" customHeight="1" x14ac:dyDescent="0.3">
      <c r="A39" s="16"/>
      <c r="B39" s="7" t="s">
        <v>9</v>
      </c>
      <c r="C39" s="34"/>
      <c r="D39" s="8"/>
      <c r="E39" s="8"/>
      <c r="F39" s="8"/>
      <c r="G39" s="8"/>
      <c r="H39" s="8"/>
      <c r="I39" s="8"/>
      <c r="J39" s="8"/>
      <c r="K39" s="8"/>
      <c r="L39" s="17"/>
    </row>
    <row r="40" spans="1:12" ht="18" customHeight="1" x14ac:dyDescent="0.3">
      <c r="A40" s="16"/>
      <c r="B40" s="3" t="s">
        <v>38</v>
      </c>
      <c r="C40" s="31"/>
      <c r="D40" s="4"/>
      <c r="E40" s="4"/>
      <c r="F40" s="4"/>
      <c r="G40" s="4"/>
      <c r="H40" s="4"/>
      <c r="I40" s="4"/>
      <c r="J40" s="4">
        <v>4</v>
      </c>
      <c r="K40" s="4">
        <f>SUM(C40:J40)</f>
        <v>4</v>
      </c>
      <c r="L40" s="17"/>
    </row>
    <row r="41" spans="1:12" ht="18" customHeight="1" x14ac:dyDescent="0.3">
      <c r="A41" s="16"/>
      <c r="B41" s="5" t="s">
        <v>39</v>
      </c>
      <c r="C41" s="32"/>
      <c r="D41" s="6"/>
      <c r="E41" s="6">
        <v>9</v>
      </c>
      <c r="F41" s="6">
        <v>4</v>
      </c>
      <c r="G41" s="6">
        <v>1</v>
      </c>
      <c r="H41" s="6">
        <v>1</v>
      </c>
      <c r="I41" s="6"/>
      <c r="J41" s="6">
        <v>34</v>
      </c>
      <c r="K41" s="6">
        <f>SUM(C41:J41)</f>
        <v>49</v>
      </c>
      <c r="L41" s="17"/>
    </row>
    <row r="42" spans="1:12" ht="18" customHeight="1" x14ac:dyDescent="0.3">
      <c r="A42" s="16"/>
      <c r="B42" s="3" t="s">
        <v>67</v>
      </c>
      <c r="C42" s="31"/>
      <c r="D42" s="4"/>
      <c r="E42" s="4"/>
      <c r="F42" s="4"/>
      <c r="G42" s="4">
        <v>1</v>
      </c>
      <c r="H42" s="4"/>
      <c r="I42" s="4"/>
      <c r="J42" s="4">
        <v>2</v>
      </c>
      <c r="K42" s="4">
        <f t="shared" ref="K42:K57" si="6">SUM(C42:J42)</f>
        <v>3</v>
      </c>
      <c r="L42" s="17"/>
    </row>
    <row r="43" spans="1:12" ht="18" customHeight="1" x14ac:dyDescent="0.3">
      <c r="A43" s="16"/>
      <c r="B43" s="5" t="s">
        <v>66</v>
      </c>
      <c r="C43" s="32"/>
      <c r="D43" s="6"/>
      <c r="E43" s="6">
        <v>5</v>
      </c>
      <c r="F43" s="6"/>
      <c r="G43" s="6"/>
      <c r="H43" s="6"/>
      <c r="I43" s="6"/>
      <c r="J43" s="6">
        <v>20</v>
      </c>
      <c r="K43" s="6">
        <f t="shared" si="6"/>
        <v>25</v>
      </c>
      <c r="L43" s="17"/>
    </row>
    <row r="44" spans="1:12" ht="18" customHeight="1" x14ac:dyDescent="0.3">
      <c r="A44" s="16"/>
      <c r="B44" s="3" t="s">
        <v>40</v>
      </c>
      <c r="C44" s="31"/>
      <c r="D44" s="4"/>
      <c r="E44" s="4">
        <v>3</v>
      </c>
      <c r="F44" s="4">
        <v>2</v>
      </c>
      <c r="G44" s="4"/>
      <c r="H44" s="4">
        <v>1</v>
      </c>
      <c r="I44" s="4"/>
      <c r="J44" s="4">
        <v>10</v>
      </c>
      <c r="K44" s="4">
        <f t="shared" si="6"/>
        <v>16</v>
      </c>
      <c r="L44" s="17"/>
    </row>
    <row r="45" spans="1:12" ht="18" customHeight="1" x14ac:dyDescent="0.3">
      <c r="A45" s="16"/>
      <c r="B45" s="5" t="s">
        <v>41</v>
      </c>
      <c r="C45" s="32"/>
      <c r="D45" s="6"/>
      <c r="E45" s="6">
        <v>2</v>
      </c>
      <c r="F45" s="6">
        <v>6</v>
      </c>
      <c r="G45" s="6">
        <v>2</v>
      </c>
      <c r="H45" s="6">
        <v>1</v>
      </c>
      <c r="I45" s="6"/>
      <c r="J45" s="6">
        <v>14</v>
      </c>
      <c r="K45" s="6">
        <f t="shared" si="6"/>
        <v>25</v>
      </c>
      <c r="L45" s="17"/>
    </row>
    <row r="46" spans="1:12" ht="18" customHeight="1" x14ac:dyDescent="0.3">
      <c r="A46" s="16"/>
      <c r="B46" s="3" t="s">
        <v>42</v>
      </c>
      <c r="C46" s="31"/>
      <c r="D46" s="4"/>
      <c r="E46" s="4"/>
      <c r="F46" s="4"/>
      <c r="G46" s="4"/>
      <c r="H46" s="4"/>
      <c r="I46" s="4"/>
      <c r="J46" s="4"/>
      <c r="K46" s="4">
        <f t="shared" si="6"/>
        <v>0</v>
      </c>
      <c r="L46" s="17"/>
    </row>
    <row r="47" spans="1:12" ht="18" customHeight="1" x14ac:dyDescent="0.3">
      <c r="A47" s="16"/>
      <c r="B47" s="5" t="s">
        <v>43</v>
      </c>
      <c r="C47" s="32"/>
      <c r="D47" s="6"/>
      <c r="E47" s="6">
        <v>5</v>
      </c>
      <c r="F47" s="6"/>
      <c r="G47" s="6"/>
      <c r="H47" s="6">
        <v>1</v>
      </c>
      <c r="I47" s="6"/>
      <c r="J47" s="6">
        <v>13</v>
      </c>
      <c r="K47" s="6">
        <f t="shared" si="6"/>
        <v>19</v>
      </c>
      <c r="L47" s="17"/>
    </row>
    <row r="48" spans="1:12" ht="18" customHeight="1" x14ac:dyDescent="0.3">
      <c r="A48" s="16"/>
      <c r="B48" s="3" t="s">
        <v>65</v>
      </c>
      <c r="C48" s="31"/>
      <c r="D48" s="4"/>
      <c r="E48" s="4">
        <v>1</v>
      </c>
      <c r="F48" s="4"/>
      <c r="G48" s="4">
        <v>3</v>
      </c>
      <c r="H48" s="4">
        <v>3</v>
      </c>
      <c r="I48" s="4"/>
      <c r="J48" s="4">
        <v>16</v>
      </c>
      <c r="K48" s="4">
        <f t="shared" si="6"/>
        <v>23</v>
      </c>
      <c r="L48" s="17"/>
    </row>
    <row r="49" spans="1:12" ht="18" customHeight="1" x14ac:dyDescent="0.3">
      <c r="A49" s="16"/>
      <c r="B49" s="5" t="s">
        <v>44</v>
      </c>
      <c r="C49" s="32"/>
      <c r="D49" s="6"/>
      <c r="E49" s="6"/>
      <c r="F49" s="6"/>
      <c r="G49" s="6"/>
      <c r="H49" s="6"/>
      <c r="I49" s="6"/>
      <c r="J49" s="6">
        <v>8</v>
      </c>
      <c r="K49" s="6">
        <f t="shared" si="6"/>
        <v>8</v>
      </c>
      <c r="L49" s="17"/>
    </row>
    <row r="50" spans="1:12" ht="18" customHeight="1" x14ac:dyDescent="0.3">
      <c r="A50" s="16"/>
      <c r="B50" s="3" t="s">
        <v>45</v>
      </c>
      <c r="C50" s="31"/>
      <c r="D50" s="4"/>
      <c r="E50" s="4">
        <v>3</v>
      </c>
      <c r="F50" s="4">
        <v>1</v>
      </c>
      <c r="G50" s="4">
        <v>1</v>
      </c>
      <c r="H50" s="4">
        <v>2</v>
      </c>
      <c r="I50" s="4"/>
      <c r="J50" s="4">
        <v>4</v>
      </c>
      <c r="K50" s="4">
        <f t="shared" si="6"/>
        <v>11</v>
      </c>
      <c r="L50" s="17"/>
    </row>
    <row r="51" spans="1:12" ht="18" customHeight="1" x14ac:dyDescent="0.3">
      <c r="A51" s="16"/>
      <c r="B51" s="5" t="s">
        <v>46</v>
      </c>
      <c r="C51" s="32"/>
      <c r="D51" s="6"/>
      <c r="E51" s="6">
        <v>1</v>
      </c>
      <c r="F51" s="6">
        <v>1</v>
      </c>
      <c r="G51" s="6"/>
      <c r="H51" s="6">
        <v>1</v>
      </c>
      <c r="I51" s="6"/>
      <c r="J51" s="6"/>
      <c r="K51" s="6">
        <f t="shared" si="6"/>
        <v>3</v>
      </c>
      <c r="L51" s="17"/>
    </row>
    <row r="52" spans="1:12" ht="18" customHeight="1" x14ac:dyDescent="0.3">
      <c r="A52" s="16"/>
      <c r="B52" s="3" t="s">
        <v>47</v>
      </c>
      <c r="C52" s="31"/>
      <c r="D52" s="4"/>
      <c r="E52" s="4">
        <v>2</v>
      </c>
      <c r="F52" s="4">
        <v>1</v>
      </c>
      <c r="G52" s="4"/>
      <c r="H52" s="4">
        <v>1</v>
      </c>
      <c r="I52" s="4"/>
      <c r="J52" s="4">
        <v>16</v>
      </c>
      <c r="K52" s="4">
        <f t="shared" si="6"/>
        <v>20</v>
      </c>
      <c r="L52" s="17"/>
    </row>
    <row r="53" spans="1:12" ht="18" customHeight="1" x14ac:dyDescent="0.3">
      <c r="A53" s="16"/>
      <c r="B53" s="5" t="s">
        <v>48</v>
      </c>
      <c r="C53" s="32"/>
      <c r="D53" s="6"/>
      <c r="E53" s="6"/>
      <c r="F53" s="6"/>
      <c r="G53" s="6"/>
      <c r="H53" s="6"/>
      <c r="I53" s="6"/>
      <c r="J53" s="6">
        <v>3</v>
      </c>
      <c r="K53" s="6">
        <f t="shared" si="6"/>
        <v>3</v>
      </c>
      <c r="L53" s="17"/>
    </row>
    <row r="54" spans="1:12" ht="18" customHeight="1" x14ac:dyDescent="0.3">
      <c r="A54" s="16"/>
      <c r="B54" s="3" t="s">
        <v>49</v>
      </c>
      <c r="C54" s="31"/>
      <c r="D54" s="4"/>
      <c r="E54" s="4">
        <v>1</v>
      </c>
      <c r="F54" s="4"/>
      <c r="G54" s="4"/>
      <c r="H54" s="4"/>
      <c r="I54" s="4"/>
      <c r="J54" s="4">
        <v>1</v>
      </c>
      <c r="K54" s="4">
        <f t="shared" si="6"/>
        <v>2</v>
      </c>
      <c r="L54" s="17"/>
    </row>
    <row r="55" spans="1:12" ht="18" customHeight="1" x14ac:dyDescent="0.3">
      <c r="A55" s="16"/>
      <c r="B55" s="5" t="s">
        <v>61</v>
      </c>
      <c r="C55" s="32"/>
      <c r="D55" s="6"/>
      <c r="E55" s="6">
        <v>1</v>
      </c>
      <c r="F55" s="6"/>
      <c r="G55" s="6"/>
      <c r="H55" s="6">
        <v>2</v>
      </c>
      <c r="I55" s="6"/>
      <c r="J55" s="6">
        <v>16</v>
      </c>
      <c r="K55" s="6">
        <f t="shared" si="6"/>
        <v>19</v>
      </c>
      <c r="L55" s="17"/>
    </row>
    <row r="56" spans="1:12" ht="21" customHeight="1" x14ac:dyDescent="0.3">
      <c r="A56" s="16"/>
      <c r="B56" s="3" t="s">
        <v>51</v>
      </c>
      <c r="C56" s="31"/>
      <c r="D56" s="4"/>
      <c r="E56" s="4"/>
      <c r="F56" s="4"/>
      <c r="G56" s="4"/>
      <c r="H56" s="4"/>
      <c r="I56" s="4"/>
      <c r="J56" s="4">
        <v>2</v>
      </c>
      <c r="K56" s="4">
        <f t="shared" si="6"/>
        <v>2</v>
      </c>
      <c r="L56" s="17"/>
    </row>
    <row r="57" spans="1:12" ht="21" customHeight="1" x14ac:dyDescent="0.3">
      <c r="A57" s="16"/>
      <c r="B57" s="5" t="s">
        <v>50</v>
      </c>
      <c r="C57" s="32"/>
      <c r="D57" s="6"/>
      <c r="E57" s="6"/>
      <c r="F57" s="6"/>
      <c r="G57" s="6"/>
      <c r="H57" s="6"/>
      <c r="I57" s="6"/>
      <c r="J57" s="6">
        <v>5</v>
      </c>
      <c r="K57" s="6">
        <f t="shared" si="6"/>
        <v>5</v>
      </c>
      <c r="L57" s="17"/>
    </row>
    <row r="58" spans="1:12" ht="21" customHeight="1" x14ac:dyDescent="0.3">
      <c r="A58" s="16"/>
      <c r="B58" s="38" t="s">
        <v>71</v>
      </c>
      <c r="C58" s="39">
        <f>SUM(C40:C57)</f>
        <v>0</v>
      </c>
      <c r="D58" s="39">
        <f t="shared" ref="D58:K58" si="7">SUM(D40:D57)</f>
        <v>0</v>
      </c>
      <c r="E58" s="39">
        <f t="shared" si="7"/>
        <v>33</v>
      </c>
      <c r="F58" s="39">
        <f t="shared" si="7"/>
        <v>15</v>
      </c>
      <c r="G58" s="39">
        <f t="shared" si="7"/>
        <v>8</v>
      </c>
      <c r="H58" s="39">
        <f t="shared" si="7"/>
        <v>13</v>
      </c>
      <c r="I58" s="39">
        <f t="shared" si="7"/>
        <v>0</v>
      </c>
      <c r="J58" s="39">
        <f t="shared" si="7"/>
        <v>168</v>
      </c>
      <c r="K58" s="39">
        <f t="shared" si="7"/>
        <v>237</v>
      </c>
      <c r="L58" s="17"/>
    </row>
    <row r="59" spans="1:12" ht="18" customHeight="1" x14ac:dyDescent="0.3">
      <c r="A59" s="16"/>
      <c r="B59" s="36"/>
      <c r="C59" s="37"/>
      <c r="D59" s="37"/>
      <c r="E59" s="37"/>
      <c r="F59" s="37"/>
      <c r="G59" s="37"/>
      <c r="H59" s="37"/>
      <c r="I59" s="37"/>
      <c r="J59" s="37"/>
      <c r="K59" s="37"/>
      <c r="L59" s="17"/>
    </row>
    <row r="60" spans="1:12" ht="21" customHeight="1" x14ac:dyDescent="0.3">
      <c r="A60" s="16"/>
      <c r="B60" s="7" t="s">
        <v>10</v>
      </c>
      <c r="C60" s="34"/>
      <c r="D60" s="8"/>
      <c r="E60" s="8"/>
      <c r="F60" s="8"/>
      <c r="G60" s="8"/>
      <c r="H60" s="8"/>
      <c r="I60" s="8"/>
      <c r="J60" s="8"/>
      <c r="K60" s="8"/>
      <c r="L60" s="17"/>
    </row>
    <row r="61" spans="1:12" ht="18" customHeight="1" x14ac:dyDescent="0.3">
      <c r="A61" s="16"/>
      <c r="B61" s="3" t="s">
        <v>52</v>
      </c>
      <c r="C61" s="31"/>
      <c r="D61" s="4"/>
      <c r="E61" s="4">
        <v>5</v>
      </c>
      <c r="F61" s="4">
        <v>5</v>
      </c>
      <c r="G61" s="4">
        <v>4</v>
      </c>
      <c r="H61" s="4">
        <v>1</v>
      </c>
      <c r="I61" s="4"/>
      <c r="J61" s="4">
        <v>7</v>
      </c>
      <c r="K61" s="4">
        <f t="shared" ref="K61:K70" si="8">SUM(C61:J61)</f>
        <v>22</v>
      </c>
      <c r="L61" s="17"/>
    </row>
    <row r="62" spans="1:12" ht="18" customHeight="1" x14ac:dyDescent="0.3">
      <c r="A62" s="16"/>
      <c r="B62" s="5" t="s">
        <v>73</v>
      </c>
      <c r="C62" s="32"/>
      <c r="D62" s="6"/>
      <c r="E62" s="6">
        <v>1</v>
      </c>
      <c r="F62" s="6"/>
      <c r="G62" s="6"/>
      <c r="H62" s="6"/>
      <c r="I62" s="6"/>
      <c r="J62" s="6"/>
      <c r="K62" s="6">
        <f t="shared" si="8"/>
        <v>1</v>
      </c>
      <c r="L62" s="17"/>
    </row>
    <row r="63" spans="1:12" ht="18" customHeight="1" x14ac:dyDescent="0.3">
      <c r="A63" s="16"/>
      <c r="B63" s="3" t="s">
        <v>53</v>
      </c>
      <c r="C63" s="31"/>
      <c r="D63" s="4"/>
      <c r="E63" s="4">
        <v>2</v>
      </c>
      <c r="F63" s="4">
        <v>2</v>
      </c>
      <c r="G63" s="4"/>
      <c r="H63" s="4">
        <v>1</v>
      </c>
      <c r="I63" s="4">
        <v>1</v>
      </c>
      <c r="J63" s="4">
        <v>5</v>
      </c>
      <c r="K63" s="4">
        <f t="shared" si="8"/>
        <v>11</v>
      </c>
      <c r="L63" s="17"/>
    </row>
    <row r="64" spans="1:12" ht="18" customHeight="1" x14ac:dyDescent="0.3">
      <c r="A64" s="16"/>
      <c r="B64" s="5" t="s">
        <v>54</v>
      </c>
      <c r="C64" s="32"/>
      <c r="D64" s="6"/>
      <c r="E64" s="6">
        <v>9</v>
      </c>
      <c r="F64" s="6">
        <v>2</v>
      </c>
      <c r="G64" s="6"/>
      <c r="H64" s="6">
        <v>2</v>
      </c>
      <c r="I64" s="6"/>
      <c r="J64" s="6">
        <v>9</v>
      </c>
      <c r="K64" s="6">
        <f t="shared" si="8"/>
        <v>22</v>
      </c>
      <c r="L64" s="17"/>
    </row>
    <row r="65" spans="1:12" ht="18" customHeight="1" x14ac:dyDescent="0.3">
      <c r="A65" s="16"/>
      <c r="B65" s="3" t="s">
        <v>55</v>
      </c>
      <c r="C65" s="31"/>
      <c r="D65" s="4"/>
      <c r="E65" s="4">
        <v>1</v>
      </c>
      <c r="F65" s="4">
        <v>2</v>
      </c>
      <c r="G65" s="4"/>
      <c r="H65" s="4">
        <v>1</v>
      </c>
      <c r="I65" s="4"/>
      <c r="J65" s="4">
        <v>5</v>
      </c>
      <c r="K65" s="4">
        <f t="shared" si="8"/>
        <v>9</v>
      </c>
      <c r="L65" s="17"/>
    </row>
    <row r="66" spans="1:12" ht="18" customHeight="1" x14ac:dyDescent="0.3">
      <c r="A66" s="16"/>
      <c r="B66" s="5" t="s">
        <v>56</v>
      </c>
      <c r="C66" s="32"/>
      <c r="D66" s="6"/>
      <c r="E66" s="6"/>
      <c r="F66" s="6"/>
      <c r="G66" s="6"/>
      <c r="H66" s="6"/>
      <c r="I66" s="6"/>
      <c r="J66" s="6">
        <v>6</v>
      </c>
      <c r="K66" s="6">
        <f t="shared" si="8"/>
        <v>6</v>
      </c>
      <c r="L66" s="17"/>
    </row>
    <row r="67" spans="1:12" ht="18" customHeight="1" x14ac:dyDescent="0.3">
      <c r="A67" s="16"/>
      <c r="B67" s="3" t="s">
        <v>57</v>
      </c>
      <c r="C67" s="31"/>
      <c r="D67" s="4"/>
      <c r="E67" s="4">
        <v>16</v>
      </c>
      <c r="F67" s="4">
        <v>11</v>
      </c>
      <c r="G67" s="4">
        <v>3</v>
      </c>
      <c r="H67" s="4">
        <v>2</v>
      </c>
      <c r="I67" s="4"/>
      <c r="J67" s="4">
        <v>25</v>
      </c>
      <c r="K67" s="4">
        <f t="shared" si="8"/>
        <v>57</v>
      </c>
      <c r="L67" s="17"/>
    </row>
    <row r="68" spans="1:12" ht="18" customHeight="1" x14ac:dyDescent="0.3">
      <c r="A68" s="16"/>
      <c r="B68" s="5" t="s">
        <v>60</v>
      </c>
      <c r="C68" s="32"/>
      <c r="D68" s="6">
        <v>1</v>
      </c>
      <c r="E68" s="6"/>
      <c r="F68" s="6"/>
      <c r="G68" s="6"/>
      <c r="H68" s="6"/>
      <c r="I68" s="6"/>
      <c r="J68" s="6"/>
      <c r="K68" s="6">
        <f t="shared" si="8"/>
        <v>1</v>
      </c>
      <c r="L68" s="17"/>
    </row>
    <row r="69" spans="1:12" ht="19.8" customHeight="1" x14ac:dyDescent="0.3">
      <c r="A69" s="16"/>
      <c r="B69" s="3" t="s">
        <v>58</v>
      </c>
      <c r="C69" s="31"/>
      <c r="D69" s="4">
        <v>1</v>
      </c>
      <c r="E69" s="4"/>
      <c r="F69" s="4"/>
      <c r="G69" s="4"/>
      <c r="H69" s="4"/>
      <c r="I69" s="4"/>
      <c r="J69" s="4"/>
      <c r="K69" s="4">
        <f t="shared" si="8"/>
        <v>1</v>
      </c>
      <c r="L69" s="17"/>
    </row>
    <row r="70" spans="1:12" ht="18" customHeight="1" x14ac:dyDescent="0.3">
      <c r="A70" s="16"/>
      <c r="B70" s="5" t="s">
        <v>59</v>
      </c>
      <c r="C70" s="32"/>
      <c r="D70" s="6">
        <v>8</v>
      </c>
      <c r="E70" s="6"/>
      <c r="F70" s="6"/>
      <c r="G70" s="6"/>
      <c r="H70" s="6"/>
      <c r="I70" s="6"/>
      <c r="J70" s="6">
        <v>1</v>
      </c>
      <c r="K70" s="6">
        <f t="shared" si="8"/>
        <v>9</v>
      </c>
      <c r="L70" s="17"/>
    </row>
    <row r="71" spans="1:12" ht="18" customHeight="1" x14ac:dyDescent="0.3">
      <c r="A71" s="16"/>
      <c r="B71" s="38" t="s">
        <v>70</v>
      </c>
      <c r="C71" s="39">
        <f>SUM(C61:C70)</f>
        <v>0</v>
      </c>
      <c r="D71" s="39">
        <f t="shared" ref="D71:K71" si="9">SUM(D61:D70)</f>
        <v>10</v>
      </c>
      <c r="E71" s="39">
        <f t="shared" si="9"/>
        <v>34</v>
      </c>
      <c r="F71" s="39">
        <f t="shared" si="9"/>
        <v>22</v>
      </c>
      <c r="G71" s="39">
        <f t="shared" si="9"/>
        <v>7</v>
      </c>
      <c r="H71" s="39">
        <f t="shared" si="9"/>
        <v>7</v>
      </c>
      <c r="I71" s="39">
        <f t="shared" si="9"/>
        <v>1</v>
      </c>
      <c r="J71" s="39">
        <f t="shared" si="9"/>
        <v>58</v>
      </c>
      <c r="K71" s="39">
        <f t="shared" si="9"/>
        <v>139</v>
      </c>
      <c r="L71" s="17"/>
    </row>
    <row r="72" spans="1:12" s="11" customFormat="1" ht="18" customHeight="1" x14ac:dyDescent="0.3">
      <c r="A72" s="18"/>
      <c r="B72" s="28" t="s">
        <v>14</v>
      </c>
      <c r="C72" s="29">
        <f>C14+C25+C37+C58+C71</f>
        <v>92</v>
      </c>
      <c r="D72" s="29">
        <f t="shared" ref="D72:J72" si="10">D14+D25+D37+D58+D71</f>
        <v>11</v>
      </c>
      <c r="E72" s="29">
        <f t="shared" si="10"/>
        <v>133</v>
      </c>
      <c r="F72" s="29">
        <f t="shared" si="10"/>
        <v>63</v>
      </c>
      <c r="G72" s="29">
        <f t="shared" si="10"/>
        <v>31</v>
      </c>
      <c r="H72" s="29">
        <f t="shared" si="10"/>
        <v>30</v>
      </c>
      <c r="I72" s="29">
        <f t="shared" si="10"/>
        <v>1</v>
      </c>
      <c r="J72" s="29">
        <f t="shared" si="10"/>
        <v>319</v>
      </c>
      <c r="K72" s="29">
        <f>K14+K25+K37+K58+K71</f>
        <v>680</v>
      </c>
      <c r="L72" s="19"/>
    </row>
    <row r="73" spans="1:12" ht="13.8" customHeight="1" x14ac:dyDescent="0.3">
      <c r="A73" s="20"/>
      <c r="B73" s="35" t="s">
        <v>74</v>
      </c>
      <c r="C73" s="21"/>
      <c r="D73" s="22"/>
      <c r="E73" s="22"/>
      <c r="F73" s="22"/>
      <c r="G73" s="22"/>
      <c r="H73" s="22"/>
      <c r="I73" s="22"/>
      <c r="J73" s="22"/>
      <c r="K73" s="22"/>
      <c r="L73" s="23"/>
    </row>
    <row r="74" spans="1:12" ht="18" customHeight="1" x14ac:dyDescent="0.3"/>
    <row r="75" spans="1:12" ht="18" customHeight="1" x14ac:dyDescent="0.3"/>
    <row r="76" spans="1:12" ht="18" customHeight="1" x14ac:dyDescent="0.3"/>
    <row r="77" spans="1:12" ht="18" customHeight="1" x14ac:dyDescent="0.3"/>
    <row r="78" spans="1:12" ht="18" customHeight="1" x14ac:dyDescent="0.3"/>
  </sheetData>
  <pageMargins left="0.7" right="0.7" top="0.75" bottom="0.75" header="0.3" footer="0.3"/>
  <pageSetup paperSize="9" orientation="portrait" r:id="rId1"/>
  <webPublishItems count="1">
    <webPublishItem id="8329" divId="1_7_4_8329" sourceType="range" sourceRef="A3:L73" destinationFile="\\gpaq\gpaqssl\lldades\indicadors\2019\1_7_4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1_7_4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2015-08-31T10:54:07Z</dcterms:created>
  <dcterms:modified xsi:type="dcterms:W3CDTF">2020-07-14T08:11:55Z</dcterms:modified>
</cp:coreProperties>
</file>